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Intermédiaire 2021\"/>
    </mc:Choice>
  </mc:AlternateContent>
  <xr:revisionPtr revIDLastSave="0" documentId="13_ncr:1_{E711BB49-8C94-4FAF-999E-DAD2C61ECB77}" xr6:coauthVersionLast="46" xr6:coauthVersionMax="46" xr10:uidLastSave="{00000000-0000-0000-0000-000000000000}"/>
  <bookViews>
    <workbookView xWindow="-120" yWindow="-120" windowWidth="24240" windowHeight="13140" tabRatio="831" xr2:uid="{00000000-000D-0000-FFFF-FFFF00000000}"/>
  </bookViews>
  <sheets>
    <sheet name="Statistiques" sheetId="33" r:id="rId1"/>
    <sheet name="Recopier" sheetId="32" r:id="rId2"/>
    <sheet name="Nom" sheetId="31" r:id="rId3"/>
    <sheet name="Montréal AP" sheetId="29" r:id="rId4"/>
    <sheet name="Sparkline" sheetId="34" r:id="rId5"/>
    <sheet name="Graphique" sheetId="15" r:id="rId6"/>
    <sheet name="Chocolat" sheetId="13" r:id="rId7"/>
    <sheet name="Graphique 2" sheetId="35" r:id="rId8"/>
    <sheet name="Employé" sheetId="20" r:id="rId9"/>
  </sheets>
  <definedNames>
    <definedName name="_xlnm._FilterDatabase" localSheetId="8" hidden="1">Employé!$A$1:$J$122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35" l="1"/>
  <c r="F7" i="35"/>
  <c r="F5" i="35"/>
  <c r="F3" i="35"/>
  <c r="F4" i="35"/>
  <c r="M12" i="34"/>
  <c r="L12" i="34"/>
  <c r="K12" i="34"/>
  <c r="J12" i="34"/>
  <c r="I12" i="34"/>
  <c r="H12" i="34"/>
  <c r="G12" i="34"/>
  <c r="F12" i="34"/>
  <c r="E12" i="34"/>
  <c r="D12" i="34"/>
  <c r="C12" i="34"/>
  <c r="B12" i="34"/>
  <c r="N14" i="13" l="1"/>
  <c r="O14" i="13"/>
  <c r="P14" i="13"/>
  <c r="Q4" i="13"/>
  <c r="Q5" i="13"/>
  <c r="Q6" i="13"/>
  <c r="Q7" i="13"/>
  <c r="Q8" i="13"/>
  <c r="Q9" i="13"/>
  <c r="Q10" i="13"/>
  <c r="Q11" i="13"/>
  <c r="Q12" i="13"/>
  <c r="Q13" i="13"/>
  <c r="J14" i="13"/>
  <c r="K14" i="13"/>
  <c r="L14" i="13"/>
  <c r="M14" i="13" s="1"/>
  <c r="M4" i="13"/>
  <c r="M5" i="13"/>
  <c r="M6" i="13"/>
  <c r="M7" i="13"/>
  <c r="R7" i="13" s="1"/>
  <c r="M8" i="13"/>
  <c r="M9" i="13"/>
  <c r="M10" i="13"/>
  <c r="M11" i="13"/>
  <c r="R11" i="13" s="1"/>
  <c r="M12" i="13"/>
  <c r="M13" i="13"/>
  <c r="F14" i="13"/>
  <c r="G14" i="13"/>
  <c r="H14" i="13"/>
  <c r="I4" i="13"/>
  <c r="I5" i="13"/>
  <c r="I6" i="13"/>
  <c r="I7" i="13"/>
  <c r="I8" i="13"/>
  <c r="I9" i="13"/>
  <c r="I10" i="13"/>
  <c r="I11" i="13"/>
  <c r="I12" i="13"/>
  <c r="I13" i="13"/>
  <c r="I14" i="13"/>
  <c r="B14" i="13"/>
  <c r="C14" i="13"/>
  <c r="D14" i="13"/>
  <c r="E14" i="13" s="1"/>
  <c r="E4" i="13"/>
  <c r="E5" i="13"/>
  <c r="E6" i="13"/>
  <c r="E7" i="13"/>
  <c r="E8" i="13"/>
  <c r="E9" i="13"/>
  <c r="E10" i="13"/>
  <c r="E11" i="13"/>
  <c r="E12" i="13"/>
  <c r="E13" i="13"/>
  <c r="R8" i="13" l="1"/>
  <c r="R10" i="13"/>
  <c r="R6" i="13"/>
  <c r="R12" i="13"/>
  <c r="R4" i="13"/>
  <c r="R13" i="13"/>
  <c r="R9" i="13"/>
  <c r="R5" i="13"/>
  <c r="Q14" i="13"/>
  <c r="R14" i="13"/>
  <c r="P15" i="32"/>
  <c r="O15" i="32"/>
  <c r="N15" i="32"/>
  <c r="L15" i="32"/>
  <c r="K15" i="32"/>
  <c r="J15" i="32"/>
  <c r="H15" i="32"/>
  <c r="G15" i="32"/>
  <c r="F15" i="32"/>
  <c r="D15" i="32"/>
  <c r="C15" i="32"/>
  <c r="B15" i="32"/>
  <c r="M14" i="32"/>
  <c r="I14" i="32"/>
  <c r="E14" i="32"/>
  <c r="M13" i="32"/>
  <c r="I13" i="32"/>
  <c r="E13" i="32"/>
  <c r="M12" i="32"/>
  <c r="I12" i="32"/>
  <c r="E12" i="32"/>
  <c r="M11" i="32"/>
  <c r="I11" i="32"/>
  <c r="E11" i="32"/>
  <c r="M10" i="32"/>
  <c r="I10" i="32"/>
  <c r="E10" i="32"/>
  <c r="M9" i="32"/>
  <c r="I9" i="32"/>
  <c r="E9" i="32"/>
  <c r="M8" i="32"/>
  <c r="I8" i="32"/>
  <c r="E8" i="32"/>
  <c r="M7" i="32"/>
  <c r="I7" i="32"/>
  <c r="E7" i="32"/>
  <c r="M6" i="32"/>
  <c r="I6" i="32"/>
  <c r="E6" i="32"/>
  <c r="M5" i="32"/>
  <c r="I5" i="32"/>
  <c r="E5" i="32"/>
  <c r="P15" i="29"/>
  <c r="O15" i="29"/>
  <c r="N15" i="29"/>
  <c r="L15" i="29"/>
  <c r="K15" i="29"/>
  <c r="J15" i="29"/>
  <c r="H15" i="29"/>
  <c r="G15" i="29"/>
  <c r="F15" i="29"/>
  <c r="D15" i="29"/>
  <c r="C15" i="29"/>
  <c r="B15" i="29"/>
  <c r="M14" i="29"/>
  <c r="I14" i="29"/>
  <c r="E14" i="29"/>
  <c r="M13" i="29"/>
  <c r="I13" i="29"/>
  <c r="E13" i="29"/>
  <c r="M12" i="29"/>
  <c r="I12" i="29"/>
  <c r="E12" i="29"/>
  <c r="M11" i="29"/>
  <c r="I11" i="29"/>
  <c r="E11" i="29"/>
  <c r="M10" i="29"/>
  <c r="I10" i="29"/>
  <c r="E10" i="29"/>
  <c r="M9" i="29"/>
  <c r="I9" i="29"/>
  <c r="E9" i="29"/>
  <c r="M8" i="29"/>
  <c r="I8" i="29"/>
  <c r="E8" i="29"/>
  <c r="M7" i="29"/>
  <c r="I7" i="29"/>
  <c r="E7" i="29"/>
  <c r="M6" i="29"/>
  <c r="I6" i="29"/>
  <c r="E6" i="29"/>
  <c r="M5" i="29"/>
  <c r="I5" i="29"/>
  <c r="E5" i="29"/>
  <c r="I15" i="29" l="1"/>
  <c r="R14" i="32"/>
  <c r="R7" i="29"/>
  <c r="R11" i="29"/>
  <c r="M15" i="29"/>
  <c r="R8" i="32"/>
  <c r="R12" i="32"/>
  <c r="I15" i="32"/>
  <c r="R15" i="32" s="1"/>
  <c r="R7" i="32"/>
  <c r="R11" i="32"/>
  <c r="E15" i="32"/>
  <c r="R10" i="29"/>
  <c r="R5" i="29"/>
  <c r="R9" i="29"/>
  <c r="R13" i="29"/>
  <c r="E15" i="29"/>
  <c r="R6" i="32"/>
  <c r="R10" i="32"/>
  <c r="M15" i="32"/>
  <c r="R6" i="29"/>
  <c r="R14" i="29"/>
  <c r="R8" i="29"/>
  <c r="R12" i="29"/>
  <c r="R5" i="32"/>
  <c r="R9" i="32"/>
  <c r="R13" i="32"/>
  <c r="R15" i="2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</author>
  </authors>
  <commentList>
    <comment ref="J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Murielle:</t>
        </r>
        <r>
          <rPr>
            <sz val="9"/>
            <color indexed="81"/>
            <rFont val="Tahoma"/>
            <family val="2"/>
          </rPr>
          <t xml:space="preserve">
=SI(ET(ESTVIDE(C3);ESTVIDE(D3);ESTVIDE(E3));"ABSENCE";MOYENNE(C3:E3))</t>
        </r>
      </text>
    </comment>
  </commentList>
</comments>
</file>

<file path=xl/sharedStrings.xml><?xml version="1.0" encoding="utf-8"?>
<sst xmlns="http://schemas.openxmlformats.org/spreadsheetml/2006/main" count="804" uniqueCount="258">
  <si>
    <t>Total</t>
  </si>
  <si>
    <t>Nom</t>
  </si>
  <si>
    <t>Prénom</t>
  </si>
  <si>
    <t>Ville</t>
  </si>
  <si>
    <t>Département</t>
  </si>
  <si>
    <t>Taux Heure</t>
  </si>
  <si>
    <t>Laval</t>
  </si>
  <si>
    <t>Marketing</t>
  </si>
  <si>
    <t>Michel</t>
  </si>
  <si>
    <t>TOTAL</t>
  </si>
  <si>
    <t>Janvier</t>
  </si>
  <si>
    <t>Février</t>
  </si>
  <si>
    <t>Mars</t>
  </si>
  <si>
    <t>Moyenne</t>
  </si>
  <si>
    <t>Montreal</t>
  </si>
  <si>
    <t>Robert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</si>
  <si>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</si>
  <si>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</si>
  <si>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</si>
  <si>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</si>
  <si>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</si>
  <si>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</si>
  <si>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</si>
  <si>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</si>
  <si>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</si>
  <si>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</si>
  <si>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</si>
  <si>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</si>
  <si>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</si>
  <si>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Chocolat
Que c'est Bon!</t>
  </si>
  <si>
    <t>Place Versailles</t>
  </si>
  <si>
    <t>PRODUITS</t>
  </si>
  <si>
    <t>Rocher au lait</t>
  </si>
  <si>
    <t>Rocher noir</t>
  </si>
  <si>
    <t>Coconut</t>
  </si>
  <si>
    <t>Noir d'Amande</t>
  </si>
  <si>
    <t>Noir et menthe</t>
  </si>
  <si>
    <t>Truffe</t>
  </si>
  <si>
    <t>Cœur fourré</t>
  </si>
  <si>
    <t>Noir fruité</t>
  </si>
  <si>
    <t>Amandine</t>
  </si>
  <si>
    <t>Noisette</t>
  </si>
  <si>
    <t>FORMATION EN BUREAUTIQUE</t>
  </si>
  <si>
    <t>Groupe EXCEL Débutant</t>
  </si>
  <si>
    <t>Participants</t>
  </si>
  <si>
    <t>Examen 1</t>
  </si>
  <si>
    <t>Examen 2</t>
  </si>
  <si>
    <t>Examen 3</t>
  </si>
  <si>
    <t>Examen 4</t>
  </si>
  <si>
    <t>Corinne Paris</t>
  </si>
  <si>
    <t>Pierrette Paquin</t>
  </si>
  <si>
    <t>André Dupuis</t>
  </si>
  <si>
    <t>Martine Gendron</t>
  </si>
  <si>
    <t>Pascal Bubois</t>
  </si>
  <si>
    <t>Nicole Richard</t>
  </si>
  <si>
    <t>Nombre
d'heures</t>
  </si>
  <si>
    <t>Nadeau</t>
  </si>
  <si>
    <t>Ginette</t>
  </si>
  <si>
    <t>Personnel</t>
  </si>
  <si>
    <t>Pierre</t>
  </si>
  <si>
    <t>Finance</t>
  </si>
  <si>
    <t>Roy</t>
  </si>
  <si>
    <t>Paradis</t>
  </si>
  <si>
    <t>Sylvain</t>
  </si>
  <si>
    <t>Manon</t>
  </si>
  <si>
    <t>Diane</t>
  </si>
  <si>
    <t>Boucherville</t>
  </si>
  <si>
    <t>Gagnon</t>
  </si>
  <si>
    <t>Yves</t>
  </si>
  <si>
    <t>Louise</t>
  </si>
  <si>
    <t>Catherine</t>
  </si>
  <si>
    <t>Leblanc</t>
  </si>
  <si>
    <t>Bruno</t>
  </si>
  <si>
    <t>Beaulieu</t>
  </si>
  <si>
    <t>No Empl.</t>
  </si>
  <si>
    <t>Date embauche</t>
  </si>
  <si>
    <t>Lajoie</t>
  </si>
  <si>
    <t xml:space="preserve">Doyon                    </t>
  </si>
  <si>
    <t xml:space="preserve">Maurice                       </t>
  </si>
  <si>
    <t>Dumas</t>
  </si>
  <si>
    <t>Camillia</t>
  </si>
  <si>
    <t>Entretien</t>
  </si>
  <si>
    <t>Françoise</t>
  </si>
  <si>
    <t xml:space="preserve">Caron                    </t>
  </si>
  <si>
    <t xml:space="preserve">Michel                        </t>
  </si>
  <si>
    <t xml:space="preserve">Chan                     </t>
  </si>
  <si>
    <t xml:space="preserve">Denis                         </t>
  </si>
  <si>
    <t>Beaudoin</t>
  </si>
  <si>
    <t>Line</t>
  </si>
  <si>
    <t>Robichaud</t>
  </si>
  <si>
    <t>Charles</t>
  </si>
  <si>
    <t xml:space="preserve">Antoine                  </t>
  </si>
  <si>
    <t xml:space="preserve">Robert                        </t>
  </si>
  <si>
    <t xml:space="preserve">Zech                     </t>
  </si>
  <si>
    <t xml:space="preserve">Christine                     </t>
  </si>
  <si>
    <t>Jobin</t>
  </si>
  <si>
    <t xml:space="preserve">Chantal                       </t>
  </si>
  <si>
    <t xml:space="preserve">Archambault              </t>
  </si>
  <si>
    <t>Céline</t>
  </si>
  <si>
    <t>Brière</t>
  </si>
  <si>
    <t>Canuto</t>
  </si>
  <si>
    <t>Luigi</t>
  </si>
  <si>
    <t>Pauline</t>
  </si>
  <si>
    <t xml:space="preserve">Michaud                  </t>
  </si>
  <si>
    <t xml:space="preserve">Marie                         </t>
  </si>
  <si>
    <t xml:space="preserve">Tremblay                 </t>
  </si>
  <si>
    <t>Tony</t>
  </si>
  <si>
    <t>Laflamme</t>
  </si>
  <si>
    <t>Julien</t>
  </si>
  <si>
    <t>Lafrance</t>
  </si>
  <si>
    <t>Pierrette</t>
  </si>
  <si>
    <t xml:space="preserve">Paul                          </t>
  </si>
  <si>
    <t>Gosselin</t>
  </si>
  <si>
    <t>Bibok</t>
  </si>
  <si>
    <t>Pierrot</t>
  </si>
  <si>
    <t>Bernard</t>
  </si>
  <si>
    <t xml:space="preserve">Leblanc                  </t>
  </si>
  <si>
    <t xml:space="preserve">Lucie                         </t>
  </si>
  <si>
    <t xml:space="preserve">André                         </t>
  </si>
  <si>
    <t>Maxwell</t>
  </si>
  <si>
    <t>John</t>
  </si>
  <si>
    <t>Laroche</t>
  </si>
  <si>
    <t>Andrée</t>
  </si>
  <si>
    <t xml:space="preserve">Normand                       </t>
  </si>
  <si>
    <t xml:space="preserve">Chang                    </t>
  </si>
  <si>
    <t xml:space="preserve">Michael                       </t>
  </si>
  <si>
    <t xml:space="preserve">Enrico                   </t>
  </si>
  <si>
    <t xml:space="preserve">Véronique                     </t>
  </si>
  <si>
    <t xml:space="preserve">Houde                    </t>
  </si>
  <si>
    <t xml:space="preserve">Bernard                       </t>
  </si>
  <si>
    <t>Poiuy</t>
  </si>
  <si>
    <t>Hélène</t>
  </si>
  <si>
    <t xml:space="preserve">Arsenault                </t>
  </si>
  <si>
    <t xml:space="preserve">Joseph                        </t>
  </si>
  <si>
    <t>Maryline</t>
  </si>
  <si>
    <t>Marmot</t>
  </si>
  <si>
    <t>Jean</t>
  </si>
  <si>
    <t>Dubois</t>
  </si>
  <si>
    <t>Stéphane</t>
  </si>
  <si>
    <t>Berger</t>
  </si>
  <si>
    <t>Alvin</t>
  </si>
  <si>
    <t>Héron</t>
  </si>
  <si>
    <t>Nicole</t>
  </si>
  <si>
    <t>Scott</t>
  </si>
  <si>
    <t>Fred</t>
  </si>
  <si>
    <t>Riendeau</t>
  </si>
  <si>
    <t>Lemieux</t>
  </si>
  <si>
    <t>Armand</t>
  </si>
  <si>
    <t>Claude</t>
  </si>
  <si>
    <t>Bibeau</t>
  </si>
  <si>
    <t>Francine</t>
  </si>
  <si>
    <t>Brian</t>
  </si>
  <si>
    <t>Duchemin</t>
  </si>
  <si>
    <t>Marie-Josée</t>
  </si>
  <si>
    <t xml:space="preserve">Michelle                      </t>
  </si>
  <si>
    <t>Wong</t>
  </si>
  <si>
    <t>Sheng Shin</t>
  </si>
  <si>
    <t xml:space="preserve">Day                      </t>
  </si>
  <si>
    <t xml:space="preserve">Nicole                        </t>
  </si>
  <si>
    <t xml:space="preserve">Roberta                       </t>
  </si>
  <si>
    <t>Marie</t>
  </si>
  <si>
    <t xml:space="preserve">Walters                  </t>
  </si>
  <si>
    <t xml:space="preserve">Philip                        </t>
  </si>
  <si>
    <t>Doyon</t>
  </si>
  <si>
    <t>France</t>
  </si>
  <si>
    <t>Frechette</t>
  </si>
  <si>
    <t>Tremblay</t>
  </si>
  <si>
    <t>David</t>
  </si>
  <si>
    <t>Lavaltrie</t>
  </si>
  <si>
    <t xml:space="preserve">Simone                        </t>
  </si>
  <si>
    <t>Feldman</t>
  </si>
  <si>
    <t>Henault</t>
  </si>
  <si>
    <t xml:space="preserve">Karif                    </t>
  </si>
  <si>
    <t xml:space="preserve">Sylvia                        </t>
  </si>
  <si>
    <t>Georges</t>
  </si>
  <si>
    <t>Ferrera</t>
  </si>
  <si>
    <t>Leo</t>
  </si>
  <si>
    <t xml:space="preserve">Ferrara                  </t>
  </si>
  <si>
    <t>Morin</t>
  </si>
  <si>
    <t xml:space="preserve">Carole                        </t>
  </si>
  <si>
    <t>Aliette</t>
  </si>
  <si>
    <t>Armande</t>
  </si>
  <si>
    <t>Cosette</t>
  </si>
  <si>
    <t>Sylvie</t>
  </si>
  <si>
    <t>Bienvenu</t>
  </si>
  <si>
    <t>Luc</t>
  </si>
  <si>
    <t>Boucher</t>
  </si>
  <si>
    <t>Patrick</t>
  </si>
  <si>
    <t>Rene</t>
  </si>
  <si>
    <t>Campanella</t>
  </si>
  <si>
    <t>Josee</t>
  </si>
  <si>
    <t xml:space="preserve">Dodd                     </t>
  </si>
  <si>
    <t xml:space="preserve">Jean                          </t>
  </si>
  <si>
    <t>Dozois-lavoix</t>
  </si>
  <si>
    <t>Thérèse</t>
  </si>
  <si>
    <t>Comtois</t>
  </si>
  <si>
    <t>Monique</t>
  </si>
  <si>
    <t xml:space="preserve">Hong                     </t>
  </si>
  <si>
    <t xml:space="preserve">Sylvie                        </t>
  </si>
  <si>
    <t>Carreau</t>
  </si>
  <si>
    <t>Linda</t>
  </si>
  <si>
    <t>Grenier</t>
  </si>
  <si>
    <t>Marc</t>
  </si>
  <si>
    <t>Jacques</t>
  </si>
  <si>
    <t xml:space="preserve">Renée                         </t>
  </si>
  <si>
    <t>Nancy</t>
  </si>
  <si>
    <t>Mondoux</t>
  </si>
  <si>
    <t>Daniel</t>
  </si>
  <si>
    <t>Cole</t>
  </si>
  <si>
    <t>Henderson</t>
  </si>
  <si>
    <t>Victor</t>
  </si>
  <si>
    <t>Parizeau</t>
  </si>
  <si>
    <t>Sébastien</t>
  </si>
  <si>
    <t xml:space="preserve">Poulin                   </t>
  </si>
  <si>
    <t xml:space="preserve">Benoit                        </t>
  </si>
  <si>
    <t>Danis</t>
  </si>
  <si>
    <t>Henri</t>
  </si>
  <si>
    <t>Dominique</t>
  </si>
  <si>
    <t>Patry</t>
  </si>
  <si>
    <t xml:space="preserve">Anderson                 </t>
  </si>
  <si>
    <t>Quenelle</t>
  </si>
  <si>
    <t>Pascal</t>
  </si>
  <si>
    <t xml:space="preserve">Lange                    </t>
  </si>
  <si>
    <t xml:space="preserve">Lise                          </t>
  </si>
  <si>
    <t>Juliette</t>
  </si>
  <si>
    <t>Denise</t>
  </si>
  <si>
    <t>Vacances
(Mois)</t>
  </si>
  <si>
    <t>Brossard</t>
  </si>
  <si>
    <t>Mascouche</t>
  </si>
  <si>
    <t>St-Bruno</t>
  </si>
  <si>
    <t>Dorval</t>
  </si>
  <si>
    <t>Repentigny</t>
  </si>
  <si>
    <t>Chocolat, Que c'est Bon!</t>
  </si>
  <si>
    <t>Promenade St-Bruno</t>
  </si>
  <si>
    <t>Les chiffres représentent les quantités de boîtes vendues pour chaque produit</t>
  </si>
  <si>
    <t>RELEVÉ DE NOTES</t>
  </si>
  <si>
    <t>Commentaire
selon la moyenne</t>
  </si>
  <si>
    <t>CALCUL: TROUVER LA MOYENNE</t>
  </si>
  <si>
    <t>Noms</t>
  </si>
  <si>
    <t>Histoire</t>
  </si>
  <si>
    <t>Musique</t>
  </si>
  <si>
    <t>Français</t>
  </si>
  <si>
    <t>FORMULE AVEC VALEUR VIDE</t>
  </si>
  <si>
    <t>SI/ET AVEC
3 CONDITIONS</t>
  </si>
  <si>
    <t>Marc Richard</t>
  </si>
  <si>
    <t>Pierre Lambert</t>
  </si>
  <si>
    <t>Louise Robinson</t>
  </si>
  <si>
    <t>France Dion</t>
  </si>
  <si>
    <t>Michel Tremblay</t>
  </si>
  <si>
    <t>Ginette Lafleur</t>
  </si>
  <si>
    <t>Absente</t>
  </si>
  <si>
    <t>Revenu semaine</t>
  </si>
  <si>
    <t>COMPARASION GRAPHIQUE POUR L'ANNÉE</t>
  </si>
  <si>
    <t>Plus haute note (MAX)</t>
  </si>
  <si>
    <t>Plus basse note (MIN)</t>
  </si>
  <si>
    <t>Moyenne Générale (Colonne C D et E)</t>
  </si>
  <si>
    <t>Nombre d'étudiants présents  (NB = CHIFFRES)</t>
  </si>
  <si>
    <t>Nombre d'étudiants inscrits  (NBVAL = TEXTE &amp; CHIFFRES)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</si>
</sst>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&quot;Actif&quot;;&quot;Actif&quot;;&quot;Inactif&quot;"/>
    <numFmt numFmtId="167" formatCode="_-* #,##0\ &quot;$&quot;_-;\-* #,##0\ &quot;$&quot;_-;_-* &quot;-&quot;??\ &quot;$&quot;_-;_-@_-"/>
    <numFmt numFmtId="168" formatCode="0.0"/>
  </numFmts>
  <fonts count="40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indexed="16"/>
      <name val="Britannic Bold"/>
      <family val="2"/>
    </font>
    <font>
      <sz val="18"/>
      <name val="Britannic Bold"/>
      <family val="2"/>
    </font>
    <font>
      <sz val="18"/>
      <color indexed="16"/>
      <name val="Britannic Bold"/>
      <family val="2"/>
    </font>
    <font>
      <sz val="10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sz val="14"/>
      <name val="Cooper Lt BT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EEDCCA"/>
        <bgColor rgb="FF000000"/>
      </patternFill>
    </fill>
  </fills>
  <borders count="5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medium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medium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660066"/>
      </left>
      <right style="dashed">
        <color rgb="FF660066"/>
      </right>
      <top style="thin">
        <color rgb="FF660066"/>
      </top>
      <bottom style="thin">
        <color rgb="FF660066"/>
      </bottom>
      <diagonal/>
    </border>
    <border>
      <left/>
      <right style="dashed">
        <color rgb="FF660066"/>
      </right>
      <top style="thin">
        <color rgb="FF660066"/>
      </top>
      <bottom style="thin">
        <color rgb="FF660066"/>
      </bottom>
      <diagonal/>
    </border>
    <border>
      <left/>
      <right style="thin">
        <color rgb="FF660066"/>
      </right>
      <top style="thin">
        <color rgb="FF660066"/>
      </top>
      <bottom style="thin">
        <color rgb="FF660066"/>
      </bottom>
      <diagonal/>
    </border>
    <border>
      <left style="thin">
        <color rgb="FF660066"/>
      </left>
      <right style="thin">
        <color rgb="FF660066"/>
      </right>
      <top style="thin">
        <color rgb="FF660066"/>
      </top>
      <bottom/>
      <diagonal/>
    </border>
    <border>
      <left style="thin">
        <color rgb="FF660066"/>
      </left>
      <right style="dashed">
        <color rgb="FF660066"/>
      </right>
      <top/>
      <bottom style="thin">
        <color rgb="FF660066"/>
      </bottom>
      <diagonal/>
    </border>
    <border>
      <left/>
      <right style="dashed">
        <color rgb="FF660066"/>
      </right>
      <top/>
      <bottom style="thin">
        <color rgb="FF660066"/>
      </bottom>
      <diagonal/>
    </border>
    <border>
      <left/>
      <right style="thin">
        <color rgb="FF660066"/>
      </right>
      <top/>
      <bottom style="thin">
        <color rgb="FF660066"/>
      </bottom>
      <diagonal/>
    </border>
    <border>
      <left style="thin">
        <color rgb="FF660066"/>
      </left>
      <right style="thin">
        <color rgb="FF660066"/>
      </right>
      <top style="thin">
        <color rgb="FF660066"/>
      </top>
      <bottom style="thin">
        <color rgb="FF660066"/>
      </bottom>
      <diagonal/>
    </border>
    <border>
      <left style="thin">
        <color rgb="FF660066"/>
      </left>
      <right style="thin">
        <color rgb="FF660066"/>
      </right>
      <top/>
      <bottom style="thin">
        <color rgb="FF660066"/>
      </bottom>
      <diagonal/>
    </border>
    <border>
      <left style="thick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ck">
        <color theme="3"/>
      </right>
      <top style="hair">
        <color theme="3"/>
      </top>
      <bottom style="hair">
        <color theme="3"/>
      </bottom>
      <diagonal/>
    </border>
    <border>
      <left style="thick">
        <color theme="3"/>
      </left>
      <right style="hair">
        <color theme="3"/>
      </right>
      <top/>
      <bottom style="hair">
        <color theme="3"/>
      </bottom>
      <diagonal/>
    </border>
    <border>
      <left style="hair">
        <color theme="3"/>
      </left>
      <right style="hair">
        <color theme="3"/>
      </right>
      <top/>
      <bottom style="hair">
        <color theme="3"/>
      </bottom>
      <diagonal/>
    </border>
    <border>
      <left style="hair">
        <color theme="3"/>
      </left>
      <right style="thick">
        <color theme="3"/>
      </right>
      <top/>
      <bottom style="hair">
        <color theme="3"/>
      </bottom>
      <diagonal/>
    </border>
    <border>
      <left style="thick">
        <color theme="3"/>
      </left>
      <right style="hair">
        <color theme="3"/>
      </right>
      <top style="thick">
        <color theme="3"/>
      </top>
      <bottom style="thick">
        <color theme="3"/>
      </bottom>
      <diagonal/>
    </border>
    <border>
      <left style="hair">
        <color theme="3"/>
      </left>
      <right style="hair">
        <color theme="3"/>
      </right>
      <top style="thick">
        <color theme="3"/>
      </top>
      <bottom style="thick">
        <color theme="3"/>
      </bottom>
      <diagonal/>
    </border>
    <border>
      <left style="hair">
        <color theme="3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 style="thick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thick">
        <color theme="3"/>
      </right>
      <top style="hair">
        <color theme="3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660066"/>
      </left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 style="thin">
        <color rgb="FF660066"/>
      </bottom>
      <diagonal/>
    </border>
  </borders>
  <cellStyleXfs count="43">
    <xf numFmtId="0" fontId="0" fillId="0" borderId="0"/>
    <xf numFmtId="44" fontId="1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14" fillId="0" borderId="0"/>
    <xf numFmtId="0" fontId="4" fillId="0" borderId="0"/>
    <xf numFmtId="0" fontId="15" fillId="0" borderId="0"/>
    <xf numFmtId="0" fontId="5" fillId="0" borderId="0"/>
    <xf numFmtId="0" fontId="2" fillId="0" borderId="0"/>
    <xf numFmtId="0" fontId="4" fillId="0" borderId="0"/>
    <xf numFmtId="0" fontId="9" fillId="0" borderId="0"/>
    <xf numFmtId="0" fontId="16" fillId="0" borderId="19" applyNumberFormat="0" applyFill="0" applyAlignment="0" applyProtection="0"/>
    <xf numFmtId="0" fontId="2" fillId="0" borderId="0"/>
    <xf numFmtId="0" fontId="15" fillId="3" borderId="0" applyNumberFormat="0" applyBorder="0" applyAlignment="0" applyProtection="0"/>
    <xf numFmtId="1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4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0" fillId="0" borderId="0"/>
    <xf numFmtId="0" fontId="21" fillId="0" borderId="0"/>
    <xf numFmtId="9" fontId="2" fillId="0" borderId="0" applyFont="0" applyFill="0" applyBorder="0" applyAlignment="0" applyProtection="0"/>
    <xf numFmtId="0" fontId="16" fillId="0" borderId="19" applyNumberFormat="0" applyFill="0" applyAlignment="0" applyProtection="0"/>
    <xf numFmtId="0" fontId="22" fillId="0" borderId="19" applyNumberFormat="0" applyFill="0" applyAlignment="0" applyProtection="0"/>
    <xf numFmtId="0" fontId="23" fillId="0" borderId="32" applyNumberFormat="0" applyFill="0" applyAlignment="0" applyProtection="0"/>
    <xf numFmtId="0" fontId="28" fillId="0" borderId="54" applyNumberFormat="0" applyFill="0" applyAlignment="0" applyProtection="0"/>
    <xf numFmtId="0" fontId="29" fillId="0" borderId="55" applyNumberFormat="0" applyFill="0" applyAlignment="0" applyProtection="0"/>
    <xf numFmtId="0" fontId="30" fillId="0" borderId="56" applyNumberFormat="0" applyFill="0" applyAlignment="0" applyProtection="0"/>
  </cellStyleXfs>
  <cellXfs count="122">
    <xf numFmtId="0" fontId="0" fillId="0" borderId="0" xfId="0"/>
    <xf numFmtId="0" fontId="11" fillId="0" borderId="0" xfId="12" applyFont="1" applyAlignment="1">
      <alignment vertical="center" wrapText="1"/>
    </xf>
    <xf numFmtId="0" fontId="12" fillId="0" borderId="0" xfId="12" applyFont="1"/>
    <xf numFmtId="0" fontId="4" fillId="0" borderId="0" xfId="12"/>
    <xf numFmtId="0" fontId="3" fillId="2" borderId="2" xfId="12" applyFont="1" applyFill="1" applyBorder="1" applyAlignment="1">
      <alignment horizontal="left" vertical="center"/>
    </xf>
    <xf numFmtId="0" fontId="3" fillId="2" borderId="3" xfId="12" applyFont="1" applyFill="1" applyBorder="1" applyAlignment="1">
      <alignment horizontal="left" vertical="center"/>
    </xf>
    <xf numFmtId="0" fontId="3" fillId="2" borderId="4" xfId="12" applyFont="1" applyFill="1" applyBorder="1" applyAlignment="1">
      <alignment horizontal="left" vertical="center"/>
    </xf>
    <xf numFmtId="0" fontId="4" fillId="0" borderId="5" xfId="12" applyBorder="1" applyAlignment="1">
      <alignment horizontal="left" indent="1"/>
    </xf>
    <xf numFmtId="0" fontId="4" fillId="0" borderId="1" xfId="12" applyNumberFormat="1" applyBorder="1"/>
    <xf numFmtId="0" fontId="4" fillId="2" borderId="1" xfId="12" applyNumberFormat="1" applyFill="1" applyBorder="1"/>
    <xf numFmtId="0" fontId="4" fillId="2" borderId="6" xfId="12" applyNumberFormat="1" applyFill="1" applyBorder="1"/>
    <xf numFmtId="0" fontId="4" fillId="0" borderId="5" xfId="12" applyFont="1" applyBorder="1" applyAlignment="1">
      <alignment horizontal="left" indent="1"/>
    </xf>
    <xf numFmtId="0" fontId="3" fillId="2" borderId="7" xfId="12" applyFont="1" applyFill="1" applyBorder="1" applyAlignment="1">
      <alignment horizontal="left" indent="1"/>
    </xf>
    <xf numFmtId="0" fontId="4" fillId="2" borderId="8" xfId="12" applyNumberFormat="1" applyFill="1" applyBorder="1"/>
    <xf numFmtId="0" fontId="4" fillId="2" borderId="9" xfId="12" applyNumberFormat="1" applyFill="1" applyBorder="1"/>
    <xf numFmtId="0" fontId="5" fillId="0" borderId="0" xfId="0" applyFont="1" applyFill="1" applyBorder="1" applyAlignment="1"/>
    <xf numFmtId="0" fontId="4" fillId="0" borderId="0" xfId="11" applyFont="1" applyFill="1" applyBorder="1" applyAlignment="1">
      <alignment horizontal="center"/>
    </xf>
    <xf numFmtId="0" fontId="4" fillId="0" borderId="0" xfId="11" applyFont="1" applyFill="1" applyBorder="1" applyAlignment="1"/>
    <xf numFmtId="14" fontId="4" fillId="0" borderId="0" xfId="11" applyNumberFormat="1" applyFont="1" applyFill="1" applyBorder="1" applyAlignment="1"/>
    <xf numFmtId="0" fontId="5" fillId="0" borderId="0" xfId="16" applyFont="1" applyFill="1" applyBorder="1" applyAlignment="1"/>
    <xf numFmtId="44" fontId="5" fillId="0" borderId="0" xfId="7" applyFont="1" applyFill="1" applyBorder="1" applyAlignment="1"/>
    <xf numFmtId="0" fontId="5" fillId="0" borderId="0" xfId="11" applyFont="1" applyFill="1" applyBorder="1" applyAlignment="1">
      <alignment horizontal="left"/>
    </xf>
    <xf numFmtId="1" fontId="4" fillId="0" borderId="0" xfId="11" applyNumberFormat="1" applyFont="1" applyFill="1" applyBorder="1" applyAlignment="1"/>
    <xf numFmtId="0" fontId="4" fillId="0" borderId="0" xfId="0" applyFont="1" applyFill="1"/>
    <xf numFmtId="14" fontId="4" fillId="0" borderId="0" xfId="0" applyNumberFormat="1" applyFont="1" applyFill="1"/>
    <xf numFmtId="44" fontId="4" fillId="0" borderId="0" xfId="7" applyFill="1" applyBorder="1"/>
    <xf numFmtId="0" fontId="4" fillId="0" borderId="0" xfId="11" applyFont="1" applyFill="1" applyBorder="1"/>
    <xf numFmtId="14" fontId="4" fillId="0" borderId="0" xfId="11" applyNumberFormat="1" applyFont="1" applyFill="1" applyBorder="1"/>
    <xf numFmtId="0" fontId="4" fillId="0" borderId="0" xfId="16" applyFill="1" applyBorder="1"/>
    <xf numFmtId="0" fontId="14" fillId="0" borderId="0" xfId="11" applyFill="1" applyBorder="1"/>
    <xf numFmtId="44" fontId="4" fillId="0" borderId="0" xfId="11" applyNumberFormat="1" applyFont="1" applyFill="1" applyBorder="1" applyAlignment="1"/>
    <xf numFmtId="0" fontId="16" fillId="0" borderId="19" xfId="18" applyFill="1" applyAlignment="1">
      <alignment horizontal="left"/>
    </xf>
    <xf numFmtId="14" fontId="16" fillId="0" borderId="19" xfId="18" applyNumberFormat="1" applyFill="1" applyAlignment="1">
      <alignment horizontal="left"/>
    </xf>
    <xf numFmtId="167" fontId="16" fillId="0" borderId="19" xfId="18" applyNumberFormat="1" applyFill="1" applyAlignment="1">
      <alignment horizontal="left"/>
    </xf>
    <xf numFmtId="44" fontId="0" fillId="0" borderId="0" xfId="0" applyNumberFormat="1"/>
    <xf numFmtId="0" fontId="2" fillId="0" borderId="0" xfId="0" applyFont="1" applyFill="1"/>
    <xf numFmtId="0" fontId="2" fillId="0" borderId="0" xfId="11" applyFont="1" applyFill="1" applyBorder="1" applyAlignment="1"/>
    <xf numFmtId="0" fontId="0" fillId="0" borderId="0" xfId="0" applyAlignment="1"/>
    <xf numFmtId="0" fontId="17" fillId="0" borderId="0" xfId="19" applyFont="1" applyAlignment="1">
      <alignment vertical="center"/>
    </xf>
    <xf numFmtId="0" fontId="18" fillId="0" borderId="0" xfId="19" applyFont="1"/>
    <xf numFmtId="0" fontId="19" fillId="0" borderId="0" xfId="19" applyFont="1"/>
    <xf numFmtId="0" fontId="3" fillId="0" borderId="0" xfId="19" applyFont="1" applyFill="1" applyBorder="1" applyAlignment="1">
      <alignment vertical="center"/>
    </xf>
    <xf numFmtId="0" fontId="3" fillId="0" borderId="0" xfId="19" applyFont="1" applyFill="1" applyBorder="1" applyAlignment="1">
      <alignment horizontal="left" vertical="center"/>
    </xf>
    <xf numFmtId="0" fontId="3" fillId="0" borderId="20" xfId="19" applyFont="1" applyBorder="1" applyAlignment="1">
      <alignment horizontal="left" vertical="center"/>
    </xf>
    <xf numFmtId="0" fontId="3" fillId="0" borderId="21" xfId="19" applyFont="1" applyBorder="1" applyAlignment="1">
      <alignment horizontal="left" vertical="center"/>
    </xf>
    <xf numFmtId="0" fontId="3" fillId="0" borderId="22" xfId="19" applyFont="1" applyBorder="1" applyAlignment="1">
      <alignment horizontal="left" vertical="center"/>
    </xf>
    <xf numFmtId="0" fontId="2" fillId="0" borderId="0" xfId="19" applyAlignment="1">
      <alignment horizontal="left"/>
    </xf>
    <xf numFmtId="0" fontId="2" fillId="0" borderId="23" xfId="19" applyBorder="1" applyAlignment="1">
      <alignment horizontal="left" indent="1"/>
    </xf>
    <xf numFmtId="0" fontId="2" fillId="0" borderId="24" xfId="19" applyBorder="1"/>
    <xf numFmtId="0" fontId="2" fillId="0" borderId="24" xfId="19" applyNumberFormat="1" applyBorder="1"/>
    <xf numFmtId="0" fontId="2" fillId="0" borderId="25" xfId="19" applyBorder="1"/>
    <xf numFmtId="0" fontId="2" fillId="0" borderId="0" xfId="19"/>
    <xf numFmtId="0" fontId="2" fillId="0" borderId="26" xfId="19" applyBorder="1" applyAlignment="1">
      <alignment horizontal="left" indent="1"/>
    </xf>
    <xf numFmtId="0" fontId="2" fillId="0" borderId="27" xfId="19" applyNumberFormat="1" applyBorder="1"/>
    <xf numFmtId="0" fontId="2" fillId="0" borderId="28" xfId="19" applyNumberFormat="1" applyBorder="1"/>
    <xf numFmtId="0" fontId="2" fillId="0" borderId="26" xfId="19" applyFont="1" applyBorder="1" applyAlignment="1">
      <alignment horizontal="left" indent="1"/>
    </xf>
    <xf numFmtId="0" fontId="2" fillId="0" borderId="29" xfId="19" applyBorder="1" applyAlignment="1">
      <alignment horizontal="left" indent="1"/>
    </xf>
    <xf numFmtId="0" fontId="2" fillId="0" borderId="30" xfId="19" applyNumberFormat="1" applyBorder="1"/>
    <xf numFmtId="0" fontId="2" fillId="0" borderId="31" xfId="19" applyNumberFormat="1" applyBorder="1"/>
    <xf numFmtId="0" fontId="3" fillId="0" borderId="20" xfId="19" applyFont="1" applyBorder="1" applyAlignment="1">
      <alignment horizontal="left" indent="1"/>
    </xf>
    <xf numFmtId="0" fontId="2" fillId="0" borderId="21" xfId="19" applyNumberFormat="1" applyBorder="1"/>
    <xf numFmtId="0" fontId="2" fillId="0" borderId="22" xfId="19" applyBorder="1"/>
    <xf numFmtId="0" fontId="2" fillId="0" borderId="25" xfId="19" applyNumberFormat="1" applyBorder="1"/>
    <xf numFmtId="0" fontId="2" fillId="0" borderId="22" xfId="19" applyNumberFormat="1" applyBorder="1"/>
    <xf numFmtId="0" fontId="2" fillId="4" borderId="0" xfId="0" applyFont="1" applyFill="1"/>
    <xf numFmtId="0" fontId="24" fillId="4" borderId="34" xfId="0" applyFont="1" applyFill="1" applyBorder="1" applyAlignment="1">
      <alignment vertical="center"/>
    </xf>
    <xf numFmtId="0" fontId="24" fillId="4" borderId="35" xfId="0" applyFont="1" applyFill="1" applyBorder="1" applyAlignment="1">
      <alignment vertical="center"/>
    </xf>
    <xf numFmtId="0" fontId="3" fillId="4" borderId="36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37" xfId="0" applyFont="1" applyBorder="1" applyAlignment="1">
      <alignment horizontal="left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wrapText="1"/>
    </xf>
    <xf numFmtId="0" fontId="2" fillId="0" borderId="41" xfId="0" applyFont="1" applyBorder="1"/>
    <xf numFmtId="0" fontId="2" fillId="0" borderId="39" xfId="0" applyFont="1" applyBorder="1" applyAlignment="1">
      <alignment horizontal="center"/>
    </xf>
    <xf numFmtId="168" fontId="2" fillId="0" borderId="39" xfId="0" applyNumberFormat="1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168" fontId="2" fillId="0" borderId="41" xfId="0" applyNumberFormat="1" applyFont="1" applyBorder="1" applyAlignment="1">
      <alignment horizontal="center"/>
    </xf>
    <xf numFmtId="1" fontId="2" fillId="0" borderId="39" xfId="0" applyNumberFormat="1" applyFont="1" applyBorder="1" applyAlignment="1">
      <alignment horizontal="center"/>
    </xf>
    <xf numFmtId="0" fontId="2" fillId="0" borderId="0" xfId="19" applyFill="1"/>
    <xf numFmtId="0" fontId="2" fillId="0" borderId="0" xfId="19" applyAlignment="1">
      <alignment horizontal="center"/>
    </xf>
    <xf numFmtId="0" fontId="27" fillId="4" borderId="33" xfId="0" applyFont="1" applyFill="1" applyBorder="1" applyAlignment="1">
      <alignment vertical="center"/>
    </xf>
    <xf numFmtId="0" fontId="2" fillId="0" borderId="42" xfId="19" applyBorder="1" applyAlignment="1">
      <alignment horizontal="left" indent="1"/>
    </xf>
    <xf numFmtId="0" fontId="2" fillId="0" borderId="43" xfId="19" applyNumberFormat="1" applyBorder="1"/>
    <xf numFmtId="0" fontId="2" fillId="0" borderId="44" xfId="19" applyBorder="1"/>
    <xf numFmtId="0" fontId="2" fillId="0" borderId="42" xfId="19" applyFont="1" applyBorder="1" applyAlignment="1">
      <alignment horizontal="left" indent="1"/>
    </xf>
    <xf numFmtId="0" fontId="2" fillId="0" borderId="45" xfId="19" applyBorder="1" applyAlignment="1">
      <alignment horizontal="left" indent="1"/>
    </xf>
    <xf numFmtId="0" fontId="2" fillId="0" borderId="46" xfId="19" applyBorder="1"/>
    <xf numFmtId="0" fontId="2" fillId="0" borderId="46" xfId="19" applyNumberFormat="1" applyBorder="1"/>
    <xf numFmtId="0" fontId="2" fillId="0" borderId="47" xfId="19" applyBorder="1"/>
    <xf numFmtId="0" fontId="3" fillId="0" borderId="48" xfId="19" applyFont="1" applyBorder="1" applyAlignment="1">
      <alignment horizontal="left" vertical="center"/>
    </xf>
    <xf numFmtId="0" fontId="3" fillId="0" borderId="49" xfId="19" applyFont="1" applyBorder="1" applyAlignment="1">
      <alignment horizontal="left" vertical="center"/>
    </xf>
    <xf numFmtId="0" fontId="3" fillId="0" borderId="50" xfId="19" applyFont="1" applyBorder="1" applyAlignment="1">
      <alignment horizontal="left" vertical="center"/>
    </xf>
    <xf numFmtId="0" fontId="2" fillId="0" borderId="51" xfId="19" applyBorder="1" applyAlignment="1">
      <alignment horizontal="left" indent="1"/>
    </xf>
    <xf numFmtId="0" fontId="2" fillId="0" borderId="52" xfId="19" applyNumberFormat="1" applyBorder="1"/>
    <xf numFmtId="0" fontId="2" fillId="0" borderId="53" xfId="19" applyBorder="1"/>
    <xf numFmtId="0" fontId="3" fillId="0" borderId="48" xfId="19" applyFont="1" applyBorder="1" applyAlignment="1">
      <alignment horizontal="left" indent="1"/>
    </xf>
    <xf numFmtId="0" fontId="2" fillId="0" borderId="49" xfId="19" applyNumberFormat="1" applyBorder="1"/>
    <xf numFmtId="0" fontId="2" fillId="0" borderId="50" xfId="19" applyBorder="1"/>
    <xf numFmtId="0" fontId="31" fillId="0" borderId="0" xfId="17" applyFont="1"/>
    <xf numFmtId="0" fontId="32" fillId="0" borderId="0" xfId="17" applyFont="1"/>
    <xf numFmtId="0" fontId="33" fillId="2" borderId="10" xfId="17" applyFont="1" applyFill="1" applyBorder="1"/>
    <xf numFmtId="0" fontId="33" fillId="2" borderId="11" xfId="17" applyFont="1" applyFill="1" applyBorder="1" applyAlignment="1">
      <alignment horizontal="right"/>
    </xf>
    <xf numFmtId="0" fontId="33" fillId="2" borderId="12" xfId="17" applyFont="1" applyFill="1" applyBorder="1" applyAlignment="1">
      <alignment horizontal="right"/>
    </xf>
    <xf numFmtId="0" fontId="33" fillId="0" borderId="0" xfId="17" applyFont="1"/>
    <xf numFmtId="0" fontId="32" fillId="0" borderId="13" xfId="17" applyFont="1" applyBorder="1"/>
    <xf numFmtId="0" fontId="34" fillId="0" borderId="15" xfId="0" applyFont="1" applyBorder="1" applyAlignment="1">
      <alignment horizontal="center"/>
    </xf>
    <xf numFmtId="0" fontId="34" fillId="0" borderId="16" xfId="0" applyFont="1" applyBorder="1" applyAlignment="1">
      <alignment horizontal="center"/>
    </xf>
    <xf numFmtId="0" fontId="32" fillId="0" borderId="14" xfId="17" applyFont="1" applyBorder="1"/>
    <xf numFmtId="0" fontId="34" fillId="0" borderId="17" xfId="0" applyFont="1" applyBorder="1" applyAlignment="1">
      <alignment horizontal="center"/>
    </xf>
    <xf numFmtId="0" fontId="34" fillId="0" borderId="18" xfId="0" applyFont="1" applyBorder="1" applyAlignment="1">
      <alignment horizontal="center"/>
    </xf>
    <xf numFmtId="0" fontId="35" fillId="0" borderId="54" xfId="40" applyFont="1"/>
    <xf numFmtId="0" fontId="36" fillId="0" borderId="0" xfId="12" applyFont="1"/>
    <xf numFmtId="0" fontId="37" fillId="2" borderId="55" xfId="41" applyFont="1" applyFill="1" applyAlignment="1">
      <alignment horizontal="left" vertical="center"/>
    </xf>
    <xf numFmtId="0" fontId="37" fillId="2" borderId="55" xfId="41" applyFont="1" applyFill="1" applyAlignment="1">
      <alignment horizontal="right" vertical="center"/>
    </xf>
    <xf numFmtId="0" fontId="38" fillId="0" borderId="56" xfId="42" applyFont="1" applyAlignment="1">
      <alignment horizontal="left" indent="1"/>
    </xf>
    <xf numFmtId="0" fontId="38" fillId="2" borderId="56" xfId="42" applyNumberFormat="1" applyFont="1" applyFill="1"/>
    <xf numFmtId="0" fontId="39" fillId="0" borderId="57" xfId="0" applyFont="1" applyBorder="1"/>
    <xf numFmtId="0" fontId="39" fillId="0" borderId="58" xfId="0" applyFont="1" applyBorder="1"/>
    <xf numFmtId="0" fontId="39" fillId="0" borderId="35" xfId="0" applyFont="1" applyBorder="1"/>
    <xf numFmtId="0" fontId="24" fillId="4" borderId="40" xfId="0" applyFont="1" applyFill="1" applyBorder="1" applyAlignment="1">
      <alignment vertical="center"/>
    </xf>
  </cellXfs>
  <cellStyles count="43">
    <cellStyle name="20 % - Accent3 2" xfId="20" xr:uid="{00000000-0005-0000-0000-000000000000}"/>
    <cellStyle name="Currency 2" xfId="1" xr:uid="{00000000-0005-0000-0000-000001000000}"/>
    <cellStyle name="Lien hypertexte 2" xfId="2" xr:uid="{00000000-0005-0000-0000-000002000000}"/>
    <cellStyle name="Milliers 2" xfId="21" xr:uid="{00000000-0005-0000-0000-000003000000}"/>
    <cellStyle name="Monétaire 2" xfId="3" xr:uid="{00000000-0005-0000-0000-000004000000}"/>
    <cellStyle name="Monétaire 2 2" xfId="22" xr:uid="{00000000-0005-0000-0000-000005000000}"/>
    <cellStyle name="Monétaire 3" xfId="4" xr:uid="{00000000-0005-0000-0000-000006000000}"/>
    <cellStyle name="Monétaire 3 2" xfId="23" xr:uid="{00000000-0005-0000-0000-000007000000}"/>
    <cellStyle name="Monétaire 4" xfId="5" xr:uid="{00000000-0005-0000-0000-000008000000}"/>
    <cellStyle name="Monétaire 5" xfId="6" xr:uid="{00000000-0005-0000-0000-000009000000}"/>
    <cellStyle name="Monétaire 5 2" xfId="7" xr:uid="{00000000-0005-0000-0000-00000A000000}"/>
    <cellStyle name="Monétaire 6" xfId="8" xr:uid="{00000000-0005-0000-0000-00000B000000}"/>
    <cellStyle name="Monétaire 7" xfId="9" xr:uid="{00000000-0005-0000-0000-00000C000000}"/>
    <cellStyle name="Monétaire 8" xfId="24" xr:uid="{00000000-0005-0000-0000-00000D000000}"/>
    <cellStyle name="Normal" xfId="0" builtinId="0"/>
    <cellStyle name="Normal 2" xfId="10" xr:uid="{00000000-0005-0000-0000-00000F000000}"/>
    <cellStyle name="Normal 2 2" xfId="11" xr:uid="{00000000-0005-0000-0000-000010000000}"/>
    <cellStyle name="Normal 2 2 2" xfId="19" xr:uid="{00000000-0005-0000-0000-000011000000}"/>
    <cellStyle name="Normal 2 2 2 2" xfId="25" xr:uid="{00000000-0005-0000-0000-000012000000}"/>
    <cellStyle name="Normal 2 2 2 2 2" xfId="26" xr:uid="{00000000-0005-0000-0000-000013000000}"/>
    <cellStyle name="Normal 2 3" xfId="27" xr:uid="{00000000-0005-0000-0000-000014000000}"/>
    <cellStyle name="Normal 2 4" xfId="28" xr:uid="{00000000-0005-0000-0000-000015000000}"/>
    <cellStyle name="Normal 2_Calcul Intermédiaire" xfId="29" xr:uid="{00000000-0005-0000-0000-000016000000}"/>
    <cellStyle name="Normal 3" xfId="12" xr:uid="{00000000-0005-0000-0000-000017000000}"/>
    <cellStyle name="Normal 3 2" xfId="13" xr:uid="{00000000-0005-0000-0000-000018000000}"/>
    <cellStyle name="Normal 3 3" xfId="30" xr:uid="{00000000-0005-0000-0000-000019000000}"/>
    <cellStyle name="Normal 3_Exercices supplémentaires" xfId="14" xr:uid="{00000000-0005-0000-0000-00001A000000}"/>
    <cellStyle name="Normal 4" xfId="15" xr:uid="{00000000-0005-0000-0000-00001B000000}"/>
    <cellStyle name="Normal 5" xfId="31" xr:uid="{00000000-0005-0000-0000-00001C000000}"/>
    <cellStyle name="Normal 6" xfId="32" xr:uid="{00000000-0005-0000-0000-00001D000000}"/>
    <cellStyle name="Normal 7" xfId="33" xr:uid="{00000000-0005-0000-0000-00001E000000}"/>
    <cellStyle name="Normal 8" xfId="34" xr:uid="{00000000-0005-0000-0000-00001F000000}"/>
    <cellStyle name="Normal 9" xfId="35" xr:uid="{00000000-0005-0000-0000-000020000000}"/>
    <cellStyle name="Normal_Employé(e)s 2 2" xfId="16" xr:uid="{00000000-0005-0000-0000-000021000000}"/>
    <cellStyle name="Normal_Statistique_Scolaire" xfId="17" xr:uid="{00000000-0005-0000-0000-000022000000}"/>
    <cellStyle name="Pourcentage 2" xfId="36" xr:uid="{00000000-0005-0000-0000-000023000000}"/>
    <cellStyle name="Titre 1" xfId="40" builtinId="16"/>
    <cellStyle name="Titre 2" xfId="41" builtinId="17"/>
    <cellStyle name="Titre 3" xfId="42" builtinId="18"/>
    <cellStyle name="Total" xfId="18" builtinId="25"/>
    <cellStyle name="Total 2" xfId="37" xr:uid="{00000000-0005-0000-0000-000028000000}"/>
    <cellStyle name="Total 3" xfId="38" xr:uid="{00000000-0005-0000-0000-000029000000}"/>
    <cellStyle name="Total 4" xfId="39" xr:uid="{00000000-0005-0000-0000-00002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209550</xdr:colOff>
      <xdr:row>2</xdr:row>
      <xdr:rowOff>152400</xdr:rowOff>
    </xdr:from>
    <xdr:to>
      <xdr:col>13</xdr:col>
      <xdr:colOff>419100</xdr:colOff>
      <xdr:row>7</xdr:row>
      <xdr:rowOff>114300</xdr:rowOff>
    </xdr:to>
    <xdr:pic>
      <xdr:nvPicPr>
        <xdr:cNvPr id="3" name="Image 3" descr="C:\Users\Murielle\AppData\Local\Microsoft\Windows\Temporary Internet Files\Content.IE5\H9CT5RLH\MP900439407[1].jpg">
          <a:extLst>
            <a:ext uri="{FF2B5EF4-FFF2-40B4-BE49-F238E27FC236}">
              <a16:creationId xmlns:a16="http://schemas.microsoft.com/office/drawing/2014/main" id="{9C572037-780F-4AD2-A8E6-90F388328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8775" y="8477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M15"/>
  <sheetViews>
    <sheetView tabSelected="1" workbookViewId="0">
      <selection activeCell="D17" sqref="D17"/>
    </sheetView>
  </sheetViews>
  <sheetFormatPr baseColWidth="10" defaultColWidth="11.5703125" defaultRowHeight="12.75"/>
  <cols>
    <col min="1" max="1" width="1" style="51" customWidth="1"/>
    <col min="2" max="2" width="41.42578125" style="51" customWidth="1"/>
    <col min="3" max="6" width="11.42578125" style="81" customWidth="1"/>
    <col min="7" max="7" width="1" style="51" customWidth="1"/>
    <col min="8" max="8" width="22.42578125" style="51" hidden="1" customWidth="1"/>
    <col min="9" max="9" width="1" style="51" hidden="1" customWidth="1"/>
    <col min="10" max="10" width="17.5703125" style="51" hidden="1" customWidth="1"/>
    <col min="11" max="11" width="1" style="51" hidden="1" customWidth="1"/>
    <col min="12" max="12" width="0" style="51" hidden="1" customWidth="1"/>
    <col min="13" max="16384" width="11.5703125" style="51"/>
  </cols>
  <sheetData>
    <row r="1" spans="1:13" ht="30" customHeight="1">
      <c r="A1" s="64"/>
      <c r="B1" s="82" t="s">
        <v>235</v>
      </c>
      <c r="C1" s="65"/>
      <c r="D1" s="65"/>
      <c r="E1" s="65"/>
      <c r="F1" s="66"/>
      <c r="G1" s="64"/>
      <c r="H1" s="67" t="s">
        <v>236</v>
      </c>
      <c r="I1" s="64"/>
      <c r="J1" s="67" t="s">
        <v>237</v>
      </c>
      <c r="K1" s="64"/>
      <c r="L1" s="68"/>
    </row>
    <row r="2" spans="1:13" ht="24.75" customHeight="1">
      <c r="A2" s="64"/>
      <c r="B2" s="69" t="s">
        <v>238</v>
      </c>
      <c r="C2" s="70" t="s">
        <v>239</v>
      </c>
      <c r="D2" s="70" t="s">
        <v>240</v>
      </c>
      <c r="E2" s="70" t="s">
        <v>241</v>
      </c>
      <c r="F2" s="71" t="s">
        <v>13</v>
      </c>
      <c r="G2" s="64"/>
      <c r="H2" s="72" t="s">
        <v>242</v>
      </c>
      <c r="I2" s="64"/>
      <c r="J2" s="72" t="s">
        <v>243</v>
      </c>
      <c r="K2" s="64"/>
      <c r="L2" s="68"/>
    </row>
    <row r="3" spans="1:13" ht="17.25" customHeight="1">
      <c r="A3" s="64"/>
      <c r="B3" s="73" t="s">
        <v>244</v>
      </c>
      <c r="C3" s="74">
        <v>75</v>
      </c>
      <c r="D3" s="74">
        <v>80</v>
      </c>
      <c r="E3" s="74">
        <v>74</v>
      </c>
      <c r="F3" s="75"/>
      <c r="G3" s="77"/>
      <c r="H3" s="76"/>
      <c r="I3" s="77"/>
      <c r="J3" s="78"/>
      <c r="K3" s="77"/>
      <c r="L3" s="68"/>
    </row>
    <row r="4" spans="1:13" ht="17.25" customHeight="1">
      <c r="A4" s="64"/>
      <c r="B4" s="73" t="s">
        <v>245</v>
      </c>
      <c r="C4" s="74">
        <v>78</v>
      </c>
      <c r="D4" s="74">
        <v>63</v>
      </c>
      <c r="E4" s="74">
        <v>90</v>
      </c>
      <c r="F4" s="75"/>
      <c r="G4" s="77"/>
      <c r="H4" s="76"/>
      <c r="I4" s="77"/>
      <c r="J4" s="78"/>
      <c r="K4" s="77"/>
      <c r="L4" s="68"/>
    </row>
    <row r="5" spans="1:13" ht="17.25" customHeight="1">
      <c r="A5" s="64"/>
      <c r="B5" s="73" t="s">
        <v>246</v>
      </c>
      <c r="C5" s="74">
        <v>87</v>
      </c>
      <c r="D5" s="74">
        <v>86</v>
      </c>
      <c r="E5" s="74" t="s">
        <v>250</v>
      </c>
      <c r="F5" s="75"/>
      <c r="G5" s="77"/>
      <c r="H5" s="76"/>
      <c r="I5" s="77"/>
      <c r="J5" s="78"/>
      <c r="K5" s="77"/>
      <c r="L5" s="68"/>
    </row>
    <row r="6" spans="1:13" ht="17.25" customHeight="1">
      <c r="A6" s="64"/>
      <c r="B6" s="73" t="s">
        <v>247</v>
      </c>
      <c r="C6" s="74">
        <v>78</v>
      </c>
      <c r="D6" s="74">
        <v>89</v>
      </c>
      <c r="E6" s="74">
        <v>78</v>
      </c>
      <c r="F6" s="75"/>
      <c r="G6" s="77"/>
      <c r="H6" s="76"/>
      <c r="I6" s="77"/>
      <c r="J6" s="78"/>
      <c r="K6" s="77"/>
      <c r="L6" s="68"/>
    </row>
    <row r="7" spans="1:13" ht="17.25" customHeight="1">
      <c r="A7" s="64"/>
      <c r="B7" s="73" t="s">
        <v>248</v>
      </c>
      <c r="C7" s="74">
        <v>65</v>
      </c>
      <c r="D7" s="74">
        <v>79</v>
      </c>
      <c r="E7" s="74" t="s">
        <v>250</v>
      </c>
      <c r="F7" s="75"/>
      <c r="G7" s="77"/>
      <c r="H7" s="76"/>
      <c r="I7" s="77"/>
      <c r="J7" s="78"/>
      <c r="K7" s="77"/>
      <c r="L7" s="68"/>
    </row>
    <row r="8" spans="1:13" ht="17.25" customHeight="1">
      <c r="A8" s="64"/>
      <c r="B8" s="73" t="s">
        <v>249</v>
      </c>
      <c r="C8" s="74" t="s">
        <v>250</v>
      </c>
      <c r="D8" s="74">
        <v>99</v>
      </c>
      <c r="E8" s="74">
        <v>90</v>
      </c>
      <c r="F8" s="75"/>
      <c r="G8" s="77"/>
      <c r="H8" s="76"/>
      <c r="I8" s="77"/>
      <c r="J8" s="76"/>
      <c r="K8" s="77"/>
      <c r="L8" s="68"/>
    </row>
    <row r="9" spans="1:13" ht="30.75" customHeight="1">
      <c r="A9" s="64"/>
      <c r="B9" s="73" t="s">
        <v>13</v>
      </c>
      <c r="C9" s="79"/>
      <c r="D9" s="79"/>
      <c r="E9" s="79"/>
      <c r="F9" s="79"/>
      <c r="G9" s="64"/>
      <c r="H9" s="35"/>
      <c r="I9" s="35"/>
      <c r="J9" s="35"/>
      <c r="K9" s="35"/>
      <c r="L9" s="35"/>
      <c r="M9" s="80"/>
    </row>
    <row r="10" spans="1:13" ht="18.75" customHeight="1">
      <c r="A10" s="64"/>
      <c r="B10" s="73" t="s">
        <v>253</v>
      </c>
      <c r="C10" s="79"/>
      <c r="D10" s="79"/>
      <c r="E10" s="79"/>
      <c r="F10" s="79"/>
      <c r="G10" s="64"/>
      <c r="H10" s="35"/>
      <c r="I10" s="35"/>
      <c r="J10" s="35"/>
      <c r="K10" s="35"/>
      <c r="L10" s="35"/>
      <c r="M10" s="80"/>
    </row>
    <row r="11" spans="1:13" ht="18.75" customHeight="1">
      <c r="A11" s="64"/>
      <c r="B11" s="73" t="s">
        <v>254</v>
      </c>
      <c r="C11" s="79"/>
      <c r="D11" s="79"/>
      <c r="E11" s="79"/>
      <c r="F11" s="79"/>
      <c r="G11" s="64"/>
      <c r="H11" s="35"/>
      <c r="I11" s="35"/>
      <c r="J11" s="35"/>
      <c r="K11" s="35"/>
      <c r="L11" s="35"/>
      <c r="M11" s="80"/>
    </row>
    <row r="12" spans="1:13" ht="18.75" customHeight="1">
      <c r="A12" s="64"/>
      <c r="B12" s="73" t="s">
        <v>256</v>
      </c>
      <c r="C12" s="79"/>
      <c r="D12" s="79"/>
      <c r="E12" s="79"/>
      <c r="F12" s="79"/>
      <c r="G12" s="64"/>
      <c r="H12" s="35"/>
      <c r="I12" s="35"/>
      <c r="J12" s="35"/>
      <c r="K12" s="35"/>
      <c r="L12" s="35"/>
      <c r="M12" s="80"/>
    </row>
    <row r="13" spans="1:13" ht="18.75" customHeight="1">
      <c r="A13" s="64"/>
      <c r="B13" s="73" t="s">
        <v>257</v>
      </c>
      <c r="C13" s="79"/>
      <c r="D13" s="79"/>
      <c r="E13" s="79"/>
      <c r="F13" s="79"/>
      <c r="G13" s="64"/>
      <c r="H13" s="35"/>
      <c r="I13" s="35"/>
      <c r="J13" s="35"/>
      <c r="K13" s="35"/>
      <c r="L13" s="35"/>
      <c r="M13" s="80"/>
    </row>
    <row r="14" spans="1:13" ht="18.75" customHeight="1">
      <c r="A14" s="64"/>
      <c r="B14" s="118" t="s">
        <v>255</v>
      </c>
      <c r="C14" s="119"/>
      <c r="D14" s="119"/>
      <c r="E14" s="120"/>
      <c r="F14" s="121"/>
      <c r="G14" s="64"/>
      <c r="H14" s="35"/>
      <c r="I14" s="35"/>
      <c r="J14" s="35"/>
      <c r="K14" s="35"/>
      <c r="L14" s="35"/>
      <c r="M14" s="80"/>
    </row>
    <row r="15" spans="1:13" ht="5.25" customHeight="1">
      <c r="A15" s="64"/>
      <c r="B15" s="64"/>
      <c r="C15" s="77"/>
      <c r="D15" s="77"/>
      <c r="E15" s="77"/>
      <c r="F15" s="77"/>
      <c r="G15" s="64"/>
      <c r="H15" s="68"/>
      <c r="I15" s="35"/>
      <c r="J15" s="35"/>
      <c r="K15" s="35"/>
      <c r="L15" s="35"/>
    </row>
  </sheetData>
  <mergeCells count="1">
    <mergeCell ref="B14:E14"/>
  </mergeCells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  <pageSetUpPr fitToPage="1"/>
  </sheetPr>
  <dimension ref="A1:R16"/>
  <sheetViews>
    <sheetView workbookViewId="0">
      <selection activeCell="C13" sqref="C13"/>
    </sheetView>
  </sheetViews>
  <sheetFormatPr baseColWidth="10" defaultRowHeight="12.75"/>
  <cols>
    <col min="1" max="1" width="28.140625" style="51" customWidth="1"/>
    <col min="2" max="4" width="10.7109375" style="51" customWidth="1"/>
    <col min="5" max="5" width="12.7109375" style="51" customWidth="1"/>
    <col min="6" max="8" width="10.7109375" style="51" customWidth="1"/>
    <col min="9" max="9" width="12.7109375" style="51" customWidth="1"/>
    <col min="10" max="12" width="10.7109375" style="51" customWidth="1"/>
    <col min="13" max="13" width="12.7109375" style="51" customWidth="1"/>
    <col min="14" max="16" width="10.7109375" style="51" customWidth="1"/>
    <col min="17" max="17" width="12.7109375" style="51" customWidth="1"/>
    <col min="18" max="256" width="11.42578125" style="51"/>
    <col min="257" max="257" width="35.42578125" style="51" bestFit="1" customWidth="1"/>
    <col min="258" max="260" width="10.7109375" style="51" customWidth="1"/>
    <col min="261" max="261" width="12.7109375" style="51" customWidth="1"/>
    <col min="262" max="264" width="10.7109375" style="51" customWidth="1"/>
    <col min="265" max="265" width="12.7109375" style="51" customWidth="1"/>
    <col min="266" max="268" width="10.7109375" style="51" customWidth="1"/>
    <col min="269" max="269" width="12.7109375" style="51" customWidth="1"/>
    <col min="270" max="272" width="10.7109375" style="51" customWidth="1"/>
    <col min="273" max="273" width="12.7109375" style="51" customWidth="1"/>
    <col min="274" max="512" width="11.42578125" style="51"/>
    <col min="513" max="513" width="35.42578125" style="51" bestFit="1" customWidth="1"/>
    <col min="514" max="516" width="10.7109375" style="51" customWidth="1"/>
    <col min="517" max="517" width="12.7109375" style="51" customWidth="1"/>
    <col min="518" max="520" width="10.7109375" style="51" customWidth="1"/>
    <col min="521" max="521" width="12.7109375" style="51" customWidth="1"/>
    <col min="522" max="524" width="10.7109375" style="51" customWidth="1"/>
    <col min="525" max="525" width="12.7109375" style="51" customWidth="1"/>
    <col min="526" max="528" width="10.7109375" style="51" customWidth="1"/>
    <col min="529" max="529" width="12.7109375" style="51" customWidth="1"/>
    <col min="530" max="768" width="11.42578125" style="51"/>
    <col min="769" max="769" width="35.42578125" style="51" bestFit="1" customWidth="1"/>
    <col min="770" max="772" width="10.7109375" style="51" customWidth="1"/>
    <col min="773" max="773" width="12.7109375" style="51" customWidth="1"/>
    <col min="774" max="776" width="10.7109375" style="51" customWidth="1"/>
    <col min="777" max="777" width="12.7109375" style="51" customWidth="1"/>
    <col min="778" max="780" width="10.7109375" style="51" customWidth="1"/>
    <col min="781" max="781" width="12.7109375" style="51" customWidth="1"/>
    <col min="782" max="784" width="10.7109375" style="51" customWidth="1"/>
    <col min="785" max="785" width="12.7109375" style="51" customWidth="1"/>
    <col min="786" max="1024" width="11.42578125" style="51"/>
    <col min="1025" max="1025" width="35.42578125" style="51" bestFit="1" customWidth="1"/>
    <col min="1026" max="1028" width="10.7109375" style="51" customWidth="1"/>
    <col min="1029" max="1029" width="12.7109375" style="51" customWidth="1"/>
    <col min="1030" max="1032" width="10.7109375" style="51" customWidth="1"/>
    <col min="1033" max="1033" width="12.7109375" style="51" customWidth="1"/>
    <col min="1034" max="1036" width="10.7109375" style="51" customWidth="1"/>
    <col min="1037" max="1037" width="12.7109375" style="51" customWidth="1"/>
    <col min="1038" max="1040" width="10.7109375" style="51" customWidth="1"/>
    <col min="1041" max="1041" width="12.7109375" style="51" customWidth="1"/>
    <col min="1042" max="1280" width="11.42578125" style="51"/>
    <col min="1281" max="1281" width="35.42578125" style="51" bestFit="1" customWidth="1"/>
    <col min="1282" max="1284" width="10.7109375" style="51" customWidth="1"/>
    <col min="1285" max="1285" width="12.7109375" style="51" customWidth="1"/>
    <col min="1286" max="1288" width="10.7109375" style="51" customWidth="1"/>
    <col min="1289" max="1289" width="12.7109375" style="51" customWidth="1"/>
    <col min="1290" max="1292" width="10.7109375" style="51" customWidth="1"/>
    <col min="1293" max="1293" width="12.7109375" style="51" customWidth="1"/>
    <col min="1294" max="1296" width="10.7109375" style="51" customWidth="1"/>
    <col min="1297" max="1297" width="12.7109375" style="51" customWidth="1"/>
    <col min="1298" max="1536" width="11.42578125" style="51"/>
    <col min="1537" max="1537" width="35.42578125" style="51" bestFit="1" customWidth="1"/>
    <col min="1538" max="1540" width="10.7109375" style="51" customWidth="1"/>
    <col min="1541" max="1541" width="12.7109375" style="51" customWidth="1"/>
    <col min="1542" max="1544" width="10.7109375" style="51" customWidth="1"/>
    <col min="1545" max="1545" width="12.7109375" style="51" customWidth="1"/>
    <col min="1546" max="1548" width="10.7109375" style="51" customWidth="1"/>
    <col min="1549" max="1549" width="12.7109375" style="51" customWidth="1"/>
    <col min="1550" max="1552" width="10.7109375" style="51" customWidth="1"/>
    <col min="1553" max="1553" width="12.7109375" style="51" customWidth="1"/>
    <col min="1554" max="1792" width="11.42578125" style="51"/>
    <col min="1793" max="1793" width="35.42578125" style="51" bestFit="1" customWidth="1"/>
    <col min="1794" max="1796" width="10.7109375" style="51" customWidth="1"/>
    <col min="1797" max="1797" width="12.7109375" style="51" customWidth="1"/>
    <col min="1798" max="1800" width="10.7109375" style="51" customWidth="1"/>
    <col min="1801" max="1801" width="12.7109375" style="51" customWidth="1"/>
    <col min="1802" max="1804" width="10.7109375" style="51" customWidth="1"/>
    <col min="1805" max="1805" width="12.7109375" style="51" customWidth="1"/>
    <col min="1806" max="1808" width="10.7109375" style="51" customWidth="1"/>
    <col min="1809" max="1809" width="12.7109375" style="51" customWidth="1"/>
    <col min="1810" max="2048" width="11.42578125" style="51"/>
    <col min="2049" max="2049" width="35.42578125" style="51" bestFit="1" customWidth="1"/>
    <col min="2050" max="2052" width="10.7109375" style="51" customWidth="1"/>
    <col min="2053" max="2053" width="12.7109375" style="51" customWidth="1"/>
    <col min="2054" max="2056" width="10.7109375" style="51" customWidth="1"/>
    <col min="2057" max="2057" width="12.7109375" style="51" customWidth="1"/>
    <col min="2058" max="2060" width="10.7109375" style="51" customWidth="1"/>
    <col min="2061" max="2061" width="12.7109375" style="51" customWidth="1"/>
    <col min="2062" max="2064" width="10.7109375" style="51" customWidth="1"/>
    <col min="2065" max="2065" width="12.7109375" style="51" customWidth="1"/>
    <col min="2066" max="2304" width="11.42578125" style="51"/>
    <col min="2305" max="2305" width="35.42578125" style="51" bestFit="1" customWidth="1"/>
    <col min="2306" max="2308" width="10.7109375" style="51" customWidth="1"/>
    <col min="2309" max="2309" width="12.7109375" style="51" customWidth="1"/>
    <col min="2310" max="2312" width="10.7109375" style="51" customWidth="1"/>
    <col min="2313" max="2313" width="12.7109375" style="51" customWidth="1"/>
    <col min="2314" max="2316" width="10.7109375" style="51" customWidth="1"/>
    <col min="2317" max="2317" width="12.7109375" style="51" customWidth="1"/>
    <col min="2318" max="2320" width="10.7109375" style="51" customWidth="1"/>
    <col min="2321" max="2321" width="12.7109375" style="51" customWidth="1"/>
    <col min="2322" max="2560" width="11.42578125" style="51"/>
    <col min="2561" max="2561" width="35.42578125" style="51" bestFit="1" customWidth="1"/>
    <col min="2562" max="2564" width="10.7109375" style="51" customWidth="1"/>
    <col min="2565" max="2565" width="12.7109375" style="51" customWidth="1"/>
    <col min="2566" max="2568" width="10.7109375" style="51" customWidth="1"/>
    <col min="2569" max="2569" width="12.7109375" style="51" customWidth="1"/>
    <col min="2570" max="2572" width="10.7109375" style="51" customWidth="1"/>
    <col min="2573" max="2573" width="12.7109375" style="51" customWidth="1"/>
    <col min="2574" max="2576" width="10.7109375" style="51" customWidth="1"/>
    <col min="2577" max="2577" width="12.7109375" style="51" customWidth="1"/>
    <col min="2578" max="2816" width="11.42578125" style="51"/>
    <col min="2817" max="2817" width="35.42578125" style="51" bestFit="1" customWidth="1"/>
    <col min="2818" max="2820" width="10.7109375" style="51" customWidth="1"/>
    <col min="2821" max="2821" width="12.7109375" style="51" customWidth="1"/>
    <col min="2822" max="2824" width="10.7109375" style="51" customWidth="1"/>
    <col min="2825" max="2825" width="12.7109375" style="51" customWidth="1"/>
    <col min="2826" max="2828" width="10.7109375" style="51" customWidth="1"/>
    <col min="2829" max="2829" width="12.7109375" style="51" customWidth="1"/>
    <col min="2830" max="2832" width="10.7109375" style="51" customWidth="1"/>
    <col min="2833" max="2833" width="12.7109375" style="51" customWidth="1"/>
    <col min="2834" max="3072" width="11.42578125" style="51"/>
    <col min="3073" max="3073" width="35.42578125" style="51" bestFit="1" customWidth="1"/>
    <col min="3074" max="3076" width="10.7109375" style="51" customWidth="1"/>
    <col min="3077" max="3077" width="12.7109375" style="51" customWidth="1"/>
    <col min="3078" max="3080" width="10.7109375" style="51" customWidth="1"/>
    <col min="3081" max="3081" width="12.7109375" style="51" customWidth="1"/>
    <col min="3082" max="3084" width="10.7109375" style="51" customWidth="1"/>
    <col min="3085" max="3085" width="12.7109375" style="51" customWidth="1"/>
    <col min="3086" max="3088" width="10.7109375" style="51" customWidth="1"/>
    <col min="3089" max="3089" width="12.7109375" style="51" customWidth="1"/>
    <col min="3090" max="3328" width="11.42578125" style="51"/>
    <col min="3329" max="3329" width="35.42578125" style="51" bestFit="1" customWidth="1"/>
    <col min="3330" max="3332" width="10.7109375" style="51" customWidth="1"/>
    <col min="3333" max="3333" width="12.7109375" style="51" customWidth="1"/>
    <col min="3334" max="3336" width="10.7109375" style="51" customWidth="1"/>
    <col min="3337" max="3337" width="12.7109375" style="51" customWidth="1"/>
    <col min="3338" max="3340" width="10.7109375" style="51" customWidth="1"/>
    <col min="3341" max="3341" width="12.7109375" style="51" customWidth="1"/>
    <col min="3342" max="3344" width="10.7109375" style="51" customWidth="1"/>
    <col min="3345" max="3345" width="12.7109375" style="51" customWidth="1"/>
    <col min="3346" max="3584" width="11.42578125" style="51"/>
    <col min="3585" max="3585" width="35.42578125" style="51" bestFit="1" customWidth="1"/>
    <col min="3586" max="3588" width="10.7109375" style="51" customWidth="1"/>
    <col min="3589" max="3589" width="12.7109375" style="51" customWidth="1"/>
    <col min="3590" max="3592" width="10.7109375" style="51" customWidth="1"/>
    <col min="3593" max="3593" width="12.7109375" style="51" customWidth="1"/>
    <col min="3594" max="3596" width="10.7109375" style="51" customWidth="1"/>
    <col min="3597" max="3597" width="12.7109375" style="51" customWidth="1"/>
    <col min="3598" max="3600" width="10.7109375" style="51" customWidth="1"/>
    <col min="3601" max="3601" width="12.7109375" style="51" customWidth="1"/>
    <col min="3602" max="3840" width="11.42578125" style="51"/>
    <col min="3841" max="3841" width="35.42578125" style="51" bestFit="1" customWidth="1"/>
    <col min="3842" max="3844" width="10.7109375" style="51" customWidth="1"/>
    <col min="3845" max="3845" width="12.7109375" style="51" customWidth="1"/>
    <col min="3846" max="3848" width="10.7109375" style="51" customWidth="1"/>
    <col min="3849" max="3849" width="12.7109375" style="51" customWidth="1"/>
    <col min="3850" max="3852" width="10.7109375" style="51" customWidth="1"/>
    <col min="3853" max="3853" width="12.7109375" style="51" customWidth="1"/>
    <col min="3854" max="3856" width="10.7109375" style="51" customWidth="1"/>
    <col min="3857" max="3857" width="12.7109375" style="51" customWidth="1"/>
    <col min="3858" max="4096" width="11.42578125" style="51"/>
    <col min="4097" max="4097" width="35.42578125" style="51" bestFit="1" customWidth="1"/>
    <col min="4098" max="4100" width="10.7109375" style="51" customWidth="1"/>
    <col min="4101" max="4101" width="12.7109375" style="51" customWidth="1"/>
    <col min="4102" max="4104" width="10.7109375" style="51" customWidth="1"/>
    <col min="4105" max="4105" width="12.7109375" style="51" customWidth="1"/>
    <col min="4106" max="4108" width="10.7109375" style="51" customWidth="1"/>
    <col min="4109" max="4109" width="12.7109375" style="51" customWidth="1"/>
    <col min="4110" max="4112" width="10.7109375" style="51" customWidth="1"/>
    <col min="4113" max="4113" width="12.7109375" style="51" customWidth="1"/>
    <col min="4114" max="4352" width="11.42578125" style="51"/>
    <col min="4353" max="4353" width="35.42578125" style="51" bestFit="1" customWidth="1"/>
    <col min="4354" max="4356" width="10.7109375" style="51" customWidth="1"/>
    <col min="4357" max="4357" width="12.7109375" style="51" customWidth="1"/>
    <col min="4358" max="4360" width="10.7109375" style="51" customWidth="1"/>
    <col min="4361" max="4361" width="12.7109375" style="51" customWidth="1"/>
    <col min="4362" max="4364" width="10.7109375" style="51" customWidth="1"/>
    <col min="4365" max="4365" width="12.7109375" style="51" customWidth="1"/>
    <col min="4366" max="4368" width="10.7109375" style="51" customWidth="1"/>
    <col min="4369" max="4369" width="12.7109375" style="51" customWidth="1"/>
    <col min="4370" max="4608" width="11.42578125" style="51"/>
    <col min="4609" max="4609" width="35.42578125" style="51" bestFit="1" customWidth="1"/>
    <col min="4610" max="4612" width="10.7109375" style="51" customWidth="1"/>
    <col min="4613" max="4613" width="12.7109375" style="51" customWidth="1"/>
    <col min="4614" max="4616" width="10.7109375" style="51" customWidth="1"/>
    <col min="4617" max="4617" width="12.7109375" style="51" customWidth="1"/>
    <col min="4618" max="4620" width="10.7109375" style="51" customWidth="1"/>
    <col min="4621" max="4621" width="12.7109375" style="51" customWidth="1"/>
    <col min="4622" max="4624" width="10.7109375" style="51" customWidth="1"/>
    <col min="4625" max="4625" width="12.7109375" style="51" customWidth="1"/>
    <col min="4626" max="4864" width="11.42578125" style="51"/>
    <col min="4865" max="4865" width="35.42578125" style="51" bestFit="1" customWidth="1"/>
    <col min="4866" max="4868" width="10.7109375" style="51" customWidth="1"/>
    <col min="4869" max="4869" width="12.7109375" style="51" customWidth="1"/>
    <col min="4870" max="4872" width="10.7109375" style="51" customWidth="1"/>
    <col min="4873" max="4873" width="12.7109375" style="51" customWidth="1"/>
    <col min="4874" max="4876" width="10.7109375" style="51" customWidth="1"/>
    <col min="4877" max="4877" width="12.7109375" style="51" customWidth="1"/>
    <col min="4878" max="4880" width="10.7109375" style="51" customWidth="1"/>
    <col min="4881" max="4881" width="12.7109375" style="51" customWidth="1"/>
    <col min="4882" max="5120" width="11.42578125" style="51"/>
    <col min="5121" max="5121" width="35.42578125" style="51" bestFit="1" customWidth="1"/>
    <col min="5122" max="5124" width="10.7109375" style="51" customWidth="1"/>
    <col min="5125" max="5125" width="12.7109375" style="51" customWidth="1"/>
    <col min="5126" max="5128" width="10.7109375" style="51" customWidth="1"/>
    <col min="5129" max="5129" width="12.7109375" style="51" customWidth="1"/>
    <col min="5130" max="5132" width="10.7109375" style="51" customWidth="1"/>
    <col min="5133" max="5133" width="12.7109375" style="51" customWidth="1"/>
    <col min="5134" max="5136" width="10.7109375" style="51" customWidth="1"/>
    <col min="5137" max="5137" width="12.7109375" style="51" customWidth="1"/>
    <col min="5138" max="5376" width="11.42578125" style="51"/>
    <col min="5377" max="5377" width="35.42578125" style="51" bestFit="1" customWidth="1"/>
    <col min="5378" max="5380" width="10.7109375" style="51" customWidth="1"/>
    <col min="5381" max="5381" width="12.7109375" style="51" customWidth="1"/>
    <col min="5382" max="5384" width="10.7109375" style="51" customWidth="1"/>
    <col min="5385" max="5385" width="12.7109375" style="51" customWidth="1"/>
    <col min="5386" max="5388" width="10.7109375" style="51" customWidth="1"/>
    <col min="5389" max="5389" width="12.7109375" style="51" customWidth="1"/>
    <col min="5390" max="5392" width="10.7109375" style="51" customWidth="1"/>
    <col min="5393" max="5393" width="12.7109375" style="51" customWidth="1"/>
    <col min="5394" max="5632" width="11.42578125" style="51"/>
    <col min="5633" max="5633" width="35.42578125" style="51" bestFit="1" customWidth="1"/>
    <col min="5634" max="5636" width="10.7109375" style="51" customWidth="1"/>
    <col min="5637" max="5637" width="12.7109375" style="51" customWidth="1"/>
    <col min="5638" max="5640" width="10.7109375" style="51" customWidth="1"/>
    <col min="5641" max="5641" width="12.7109375" style="51" customWidth="1"/>
    <col min="5642" max="5644" width="10.7109375" style="51" customWidth="1"/>
    <col min="5645" max="5645" width="12.7109375" style="51" customWidth="1"/>
    <col min="5646" max="5648" width="10.7109375" style="51" customWidth="1"/>
    <col min="5649" max="5649" width="12.7109375" style="51" customWidth="1"/>
    <col min="5650" max="5888" width="11.42578125" style="51"/>
    <col min="5889" max="5889" width="35.42578125" style="51" bestFit="1" customWidth="1"/>
    <col min="5890" max="5892" width="10.7109375" style="51" customWidth="1"/>
    <col min="5893" max="5893" width="12.7109375" style="51" customWidth="1"/>
    <col min="5894" max="5896" width="10.7109375" style="51" customWidth="1"/>
    <col min="5897" max="5897" width="12.7109375" style="51" customWidth="1"/>
    <col min="5898" max="5900" width="10.7109375" style="51" customWidth="1"/>
    <col min="5901" max="5901" width="12.7109375" style="51" customWidth="1"/>
    <col min="5902" max="5904" width="10.7109375" style="51" customWidth="1"/>
    <col min="5905" max="5905" width="12.7109375" style="51" customWidth="1"/>
    <col min="5906" max="6144" width="11.42578125" style="51"/>
    <col min="6145" max="6145" width="35.42578125" style="51" bestFit="1" customWidth="1"/>
    <col min="6146" max="6148" width="10.7109375" style="51" customWidth="1"/>
    <col min="6149" max="6149" width="12.7109375" style="51" customWidth="1"/>
    <col min="6150" max="6152" width="10.7109375" style="51" customWidth="1"/>
    <col min="6153" max="6153" width="12.7109375" style="51" customWidth="1"/>
    <col min="6154" max="6156" width="10.7109375" style="51" customWidth="1"/>
    <col min="6157" max="6157" width="12.7109375" style="51" customWidth="1"/>
    <col min="6158" max="6160" width="10.7109375" style="51" customWidth="1"/>
    <col min="6161" max="6161" width="12.7109375" style="51" customWidth="1"/>
    <col min="6162" max="6400" width="11.42578125" style="51"/>
    <col min="6401" max="6401" width="35.42578125" style="51" bestFit="1" customWidth="1"/>
    <col min="6402" max="6404" width="10.7109375" style="51" customWidth="1"/>
    <col min="6405" max="6405" width="12.7109375" style="51" customWidth="1"/>
    <col min="6406" max="6408" width="10.7109375" style="51" customWidth="1"/>
    <col min="6409" max="6409" width="12.7109375" style="51" customWidth="1"/>
    <col min="6410" max="6412" width="10.7109375" style="51" customWidth="1"/>
    <col min="6413" max="6413" width="12.7109375" style="51" customWidth="1"/>
    <col min="6414" max="6416" width="10.7109375" style="51" customWidth="1"/>
    <col min="6417" max="6417" width="12.7109375" style="51" customWidth="1"/>
    <col min="6418" max="6656" width="11.42578125" style="51"/>
    <col min="6657" max="6657" width="35.42578125" style="51" bestFit="1" customWidth="1"/>
    <col min="6658" max="6660" width="10.7109375" style="51" customWidth="1"/>
    <col min="6661" max="6661" width="12.7109375" style="51" customWidth="1"/>
    <col min="6662" max="6664" width="10.7109375" style="51" customWidth="1"/>
    <col min="6665" max="6665" width="12.7109375" style="51" customWidth="1"/>
    <col min="6666" max="6668" width="10.7109375" style="51" customWidth="1"/>
    <col min="6669" max="6669" width="12.7109375" style="51" customWidth="1"/>
    <col min="6670" max="6672" width="10.7109375" style="51" customWidth="1"/>
    <col min="6673" max="6673" width="12.7109375" style="51" customWidth="1"/>
    <col min="6674" max="6912" width="11.42578125" style="51"/>
    <col min="6913" max="6913" width="35.42578125" style="51" bestFit="1" customWidth="1"/>
    <col min="6914" max="6916" width="10.7109375" style="51" customWidth="1"/>
    <col min="6917" max="6917" width="12.7109375" style="51" customWidth="1"/>
    <col min="6918" max="6920" width="10.7109375" style="51" customWidth="1"/>
    <col min="6921" max="6921" width="12.7109375" style="51" customWidth="1"/>
    <col min="6922" max="6924" width="10.7109375" style="51" customWidth="1"/>
    <col min="6925" max="6925" width="12.7109375" style="51" customWidth="1"/>
    <col min="6926" max="6928" width="10.7109375" style="51" customWidth="1"/>
    <col min="6929" max="6929" width="12.7109375" style="51" customWidth="1"/>
    <col min="6930" max="7168" width="11.42578125" style="51"/>
    <col min="7169" max="7169" width="35.42578125" style="51" bestFit="1" customWidth="1"/>
    <col min="7170" max="7172" width="10.7109375" style="51" customWidth="1"/>
    <col min="7173" max="7173" width="12.7109375" style="51" customWidth="1"/>
    <col min="7174" max="7176" width="10.7109375" style="51" customWidth="1"/>
    <col min="7177" max="7177" width="12.7109375" style="51" customWidth="1"/>
    <col min="7178" max="7180" width="10.7109375" style="51" customWidth="1"/>
    <col min="7181" max="7181" width="12.7109375" style="51" customWidth="1"/>
    <col min="7182" max="7184" width="10.7109375" style="51" customWidth="1"/>
    <col min="7185" max="7185" width="12.7109375" style="51" customWidth="1"/>
    <col min="7186" max="7424" width="11.42578125" style="51"/>
    <col min="7425" max="7425" width="35.42578125" style="51" bestFit="1" customWidth="1"/>
    <col min="7426" max="7428" width="10.7109375" style="51" customWidth="1"/>
    <col min="7429" max="7429" width="12.7109375" style="51" customWidth="1"/>
    <col min="7430" max="7432" width="10.7109375" style="51" customWidth="1"/>
    <col min="7433" max="7433" width="12.7109375" style="51" customWidth="1"/>
    <col min="7434" max="7436" width="10.7109375" style="51" customWidth="1"/>
    <col min="7437" max="7437" width="12.7109375" style="51" customWidth="1"/>
    <col min="7438" max="7440" width="10.7109375" style="51" customWidth="1"/>
    <col min="7441" max="7441" width="12.7109375" style="51" customWidth="1"/>
    <col min="7442" max="7680" width="11.42578125" style="51"/>
    <col min="7681" max="7681" width="35.42578125" style="51" bestFit="1" customWidth="1"/>
    <col min="7682" max="7684" width="10.7109375" style="51" customWidth="1"/>
    <col min="7685" max="7685" width="12.7109375" style="51" customWidth="1"/>
    <col min="7686" max="7688" width="10.7109375" style="51" customWidth="1"/>
    <col min="7689" max="7689" width="12.7109375" style="51" customWidth="1"/>
    <col min="7690" max="7692" width="10.7109375" style="51" customWidth="1"/>
    <col min="7693" max="7693" width="12.7109375" style="51" customWidth="1"/>
    <col min="7694" max="7696" width="10.7109375" style="51" customWidth="1"/>
    <col min="7697" max="7697" width="12.7109375" style="51" customWidth="1"/>
    <col min="7698" max="7936" width="11.42578125" style="51"/>
    <col min="7937" max="7937" width="35.42578125" style="51" bestFit="1" customWidth="1"/>
    <col min="7938" max="7940" width="10.7109375" style="51" customWidth="1"/>
    <col min="7941" max="7941" width="12.7109375" style="51" customWidth="1"/>
    <col min="7942" max="7944" width="10.7109375" style="51" customWidth="1"/>
    <col min="7945" max="7945" width="12.7109375" style="51" customWidth="1"/>
    <col min="7946" max="7948" width="10.7109375" style="51" customWidth="1"/>
    <col min="7949" max="7949" width="12.7109375" style="51" customWidth="1"/>
    <col min="7950" max="7952" width="10.7109375" style="51" customWidth="1"/>
    <col min="7953" max="7953" width="12.7109375" style="51" customWidth="1"/>
    <col min="7954" max="8192" width="11.42578125" style="51"/>
    <col min="8193" max="8193" width="35.42578125" style="51" bestFit="1" customWidth="1"/>
    <col min="8194" max="8196" width="10.7109375" style="51" customWidth="1"/>
    <col min="8197" max="8197" width="12.7109375" style="51" customWidth="1"/>
    <col min="8198" max="8200" width="10.7109375" style="51" customWidth="1"/>
    <col min="8201" max="8201" width="12.7109375" style="51" customWidth="1"/>
    <col min="8202" max="8204" width="10.7109375" style="51" customWidth="1"/>
    <col min="8205" max="8205" width="12.7109375" style="51" customWidth="1"/>
    <col min="8206" max="8208" width="10.7109375" style="51" customWidth="1"/>
    <col min="8209" max="8209" width="12.7109375" style="51" customWidth="1"/>
    <col min="8210" max="8448" width="11.42578125" style="51"/>
    <col min="8449" max="8449" width="35.42578125" style="51" bestFit="1" customWidth="1"/>
    <col min="8450" max="8452" width="10.7109375" style="51" customWidth="1"/>
    <col min="8453" max="8453" width="12.7109375" style="51" customWidth="1"/>
    <col min="8454" max="8456" width="10.7109375" style="51" customWidth="1"/>
    <col min="8457" max="8457" width="12.7109375" style="51" customWidth="1"/>
    <col min="8458" max="8460" width="10.7109375" style="51" customWidth="1"/>
    <col min="8461" max="8461" width="12.7109375" style="51" customWidth="1"/>
    <col min="8462" max="8464" width="10.7109375" style="51" customWidth="1"/>
    <col min="8465" max="8465" width="12.7109375" style="51" customWidth="1"/>
    <col min="8466" max="8704" width="11.42578125" style="51"/>
    <col min="8705" max="8705" width="35.42578125" style="51" bestFit="1" customWidth="1"/>
    <col min="8706" max="8708" width="10.7109375" style="51" customWidth="1"/>
    <col min="8709" max="8709" width="12.7109375" style="51" customWidth="1"/>
    <col min="8710" max="8712" width="10.7109375" style="51" customWidth="1"/>
    <col min="8713" max="8713" width="12.7109375" style="51" customWidth="1"/>
    <col min="8714" max="8716" width="10.7109375" style="51" customWidth="1"/>
    <col min="8717" max="8717" width="12.7109375" style="51" customWidth="1"/>
    <col min="8718" max="8720" width="10.7109375" style="51" customWidth="1"/>
    <col min="8721" max="8721" width="12.7109375" style="51" customWidth="1"/>
    <col min="8722" max="8960" width="11.42578125" style="51"/>
    <col min="8961" max="8961" width="35.42578125" style="51" bestFit="1" customWidth="1"/>
    <col min="8962" max="8964" width="10.7109375" style="51" customWidth="1"/>
    <col min="8965" max="8965" width="12.7109375" style="51" customWidth="1"/>
    <col min="8966" max="8968" width="10.7109375" style="51" customWidth="1"/>
    <col min="8969" max="8969" width="12.7109375" style="51" customWidth="1"/>
    <col min="8970" max="8972" width="10.7109375" style="51" customWidth="1"/>
    <col min="8973" max="8973" width="12.7109375" style="51" customWidth="1"/>
    <col min="8974" max="8976" width="10.7109375" style="51" customWidth="1"/>
    <col min="8977" max="8977" width="12.7109375" style="51" customWidth="1"/>
    <col min="8978" max="9216" width="11.42578125" style="51"/>
    <col min="9217" max="9217" width="35.42578125" style="51" bestFit="1" customWidth="1"/>
    <col min="9218" max="9220" width="10.7109375" style="51" customWidth="1"/>
    <col min="9221" max="9221" width="12.7109375" style="51" customWidth="1"/>
    <col min="9222" max="9224" width="10.7109375" style="51" customWidth="1"/>
    <col min="9225" max="9225" width="12.7109375" style="51" customWidth="1"/>
    <col min="9226" max="9228" width="10.7109375" style="51" customWidth="1"/>
    <col min="9229" max="9229" width="12.7109375" style="51" customWidth="1"/>
    <col min="9230" max="9232" width="10.7109375" style="51" customWidth="1"/>
    <col min="9233" max="9233" width="12.7109375" style="51" customWidth="1"/>
    <col min="9234" max="9472" width="11.42578125" style="51"/>
    <col min="9473" max="9473" width="35.42578125" style="51" bestFit="1" customWidth="1"/>
    <col min="9474" max="9476" width="10.7109375" style="51" customWidth="1"/>
    <col min="9477" max="9477" width="12.7109375" style="51" customWidth="1"/>
    <col min="9478" max="9480" width="10.7109375" style="51" customWidth="1"/>
    <col min="9481" max="9481" width="12.7109375" style="51" customWidth="1"/>
    <col min="9482" max="9484" width="10.7109375" style="51" customWidth="1"/>
    <col min="9485" max="9485" width="12.7109375" style="51" customWidth="1"/>
    <col min="9486" max="9488" width="10.7109375" style="51" customWidth="1"/>
    <col min="9489" max="9489" width="12.7109375" style="51" customWidth="1"/>
    <col min="9490" max="9728" width="11.42578125" style="51"/>
    <col min="9729" max="9729" width="35.42578125" style="51" bestFit="1" customWidth="1"/>
    <col min="9730" max="9732" width="10.7109375" style="51" customWidth="1"/>
    <col min="9733" max="9733" width="12.7109375" style="51" customWidth="1"/>
    <col min="9734" max="9736" width="10.7109375" style="51" customWidth="1"/>
    <col min="9737" max="9737" width="12.7109375" style="51" customWidth="1"/>
    <col min="9738" max="9740" width="10.7109375" style="51" customWidth="1"/>
    <col min="9741" max="9741" width="12.7109375" style="51" customWidth="1"/>
    <col min="9742" max="9744" width="10.7109375" style="51" customWidth="1"/>
    <col min="9745" max="9745" width="12.7109375" style="51" customWidth="1"/>
    <col min="9746" max="9984" width="11.42578125" style="51"/>
    <col min="9985" max="9985" width="35.42578125" style="51" bestFit="1" customWidth="1"/>
    <col min="9986" max="9988" width="10.7109375" style="51" customWidth="1"/>
    <col min="9989" max="9989" width="12.7109375" style="51" customWidth="1"/>
    <col min="9990" max="9992" width="10.7109375" style="51" customWidth="1"/>
    <col min="9993" max="9993" width="12.7109375" style="51" customWidth="1"/>
    <col min="9994" max="9996" width="10.7109375" style="51" customWidth="1"/>
    <col min="9997" max="9997" width="12.7109375" style="51" customWidth="1"/>
    <col min="9998" max="10000" width="10.7109375" style="51" customWidth="1"/>
    <col min="10001" max="10001" width="12.7109375" style="51" customWidth="1"/>
    <col min="10002" max="10240" width="11.42578125" style="51"/>
    <col min="10241" max="10241" width="35.42578125" style="51" bestFit="1" customWidth="1"/>
    <col min="10242" max="10244" width="10.7109375" style="51" customWidth="1"/>
    <col min="10245" max="10245" width="12.7109375" style="51" customWidth="1"/>
    <col min="10246" max="10248" width="10.7109375" style="51" customWidth="1"/>
    <col min="10249" max="10249" width="12.7109375" style="51" customWidth="1"/>
    <col min="10250" max="10252" width="10.7109375" style="51" customWidth="1"/>
    <col min="10253" max="10253" width="12.7109375" style="51" customWidth="1"/>
    <col min="10254" max="10256" width="10.7109375" style="51" customWidth="1"/>
    <col min="10257" max="10257" width="12.7109375" style="51" customWidth="1"/>
    <col min="10258" max="10496" width="11.42578125" style="51"/>
    <col min="10497" max="10497" width="35.42578125" style="51" bestFit="1" customWidth="1"/>
    <col min="10498" max="10500" width="10.7109375" style="51" customWidth="1"/>
    <col min="10501" max="10501" width="12.7109375" style="51" customWidth="1"/>
    <col min="10502" max="10504" width="10.7109375" style="51" customWidth="1"/>
    <col min="10505" max="10505" width="12.7109375" style="51" customWidth="1"/>
    <col min="10506" max="10508" width="10.7109375" style="51" customWidth="1"/>
    <col min="10509" max="10509" width="12.7109375" style="51" customWidth="1"/>
    <col min="10510" max="10512" width="10.7109375" style="51" customWidth="1"/>
    <col min="10513" max="10513" width="12.7109375" style="51" customWidth="1"/>
    <col min="10514" max="10752" width="11.42578125" style="51"/>
    <col min="10753" max="10753" width="35.42578125" style="51" bestFit="1" customWidth="1"/>
    <col min="10754" max="10756" width="10.7109375" style="51" customWidth="1"/>
    <col min="10757" max="10757" width="12.7109375" style="51" customWidth="1"/>
    <col min="10758" max="10760" width="10.7109375" style="51" customWidth="1"/>
    <col min="10761" max="10761" width="12.7109375" style="51" customWidth="1"/>
    <col min="10762" max="10764" width="10.7109375" style="51" customWidth="1"/>
    <col min="10765" max="10765" width="12.7109375" style="51" customWidth="1"/>
    <col min="10766" max="10768" width="10.7109375" style="51" customWidth="1"/>
    <col min="10769" max="10769" width="12.7109375" style="51" customWidth="1"/>
    <col min="10770" max="11008" width="11.42578125" style="51"/>
    <col min="11009" max="11009" width="35.42578125" style="51" bestFit="1" customWidth="1"/>
    <col min="11010" max="11012" width="10.7109375" style="51" customWidth="1"/>
    <col min="11013" max="11013" width="12.7109375" style="51" customWidth="1"/>
    <col min="11014" max="11016" width="10.7109375" style="51" customWidth="1"/>
    <col min="11017" max="11017" width="12.7109375" style="51" customWidth="1"/>
    <col min="11018" max="11020" width="10.7109375" style="51" customWidth="1"/>
    <col min="11021" max="11021" width="12.7109375" style="51" customWidth="1"/>
    <col min="11022" max="11024" width="10.7109375" style="51" customWidth="1"/>
    <col min="11025" max="11025" width="12.7109375" style="51" customWidth="1"/>
    <col min="11026" max="11264" width="11.42578125" style="51"/>
    <col min="11265" max="11265" width="35.42578125" style="51" bestFit="1" customWidth="1"/>
    <col min="11266" max="11268" width="10.7109375" style="51" customWidth="1"/>
    <col min="11269" max="11269" width="12.7109375" style="51" customWidth="1"/>
    <col min="11270" max="11272" width="10.7109375" style="51" customWidth="1"/>
    <col min="11273" max="11273" width="12.7109375" style="51" customWidth="1"/>
    <col min="11274" max="11276" width="10.7109375" style="51" customWidth="1"/>
    <col min="11277" max="11277" width="12.7109375" style="51" customWidth="1"/>
    <col min="11278" max="11280" width="10.7109375" style="51" customWidth="1"/>
    <col min="11281" max="11281" width="12.7109375" style="51" customWidth="1"/>
    <col min="11282" max="11520" width="11.42578125" style="51"/>
    <col min="11521" max="11521" width="35.42578125" style="51" bestFit="1" customWidth="1"/>
    <col min="11522" max="11524" width="10.7109375" style="51" customWidth="1"/>
    <col min="11525" max="11525" width="12.7109375" style="51" customWidth="1"/>
    <col min="11526" max="11528" width="10.7109375" style="51" customWidth="1"/>
    <col min="11529" max="11529" width="12.7109375" style="51" customWidth="1"/>
    <col min="11530" max="11532" width="10.7109375" style="51" customWidth="1"/>
    <col min="11533" max="11533" width="12.7109375" style="51" customWidth="1"/>
    <col min="11534" max="11536" width="10.7109375" style="51" customWidth="1"/>
    <col min="11537" max="11537" width="12.7109375" style="51" customWidth="1"/>
    <col min="11538" max="11776" width="11.42578125" style="51"/>
    <col min="11777" max="11777" width="35.42578125" style="51" bestFit="1" customWidth="1"/>
    <col min="11778" max="11780" width="10.7109375" style="51" customWidth="1"/>
    <col min="11781" max="11781" width="12.7109375" style="51" customWidth="1"/>
    <col min="11782" max="11784" width="10.7109375" style="51" customWidth="1"/>
    <col min="11785" max="11785" width="12.7109375" style="51" customWidth="1"/>
    <col min="11786" max="11788" width="10.7109375" style="51" customWidth="1"/>
    <col min="11789" max="11789" width="12.7109375" style="51" customWidth="1"/>
    <col min="11790" max="11792" width="10.7109375" style="51" customWidth="1"/>
    <col min="11793" max="11793" width="12.7109375" style="51" customWidth="1"/>
    <col min="11794" max="12032" width="11.42578125" style="51"/>
    <col min="12033" max="12033" width="35.42578125" style="51" bestFit="1" customWidth="1"/>
    <col min="12034" max="12036" width="10.7109375" style="51" customWidth="1"/>
    <col min="12037" max="12037" width="12.7109375" style="51" customWidth="1"/>
    <col min="12038" max="12040" width="10.7109375" style="51" customWidth="1"/>
    <col min="12041" max="12041" width="12.7109375" style="51" customWidth="1"/>
    <col min="12042" max="12044" width="10.7109375" style="51" customWidth="1"/>
    <col min="12045" max="12045" width="12.7109375" style="51" customWidth="1"/>
    <col min="12046" max="12048" width="10.7109375" style="51" customWidth="1"/>
    <col min="12049" max="12049" width="12.7109375" style="51" customWidth="1"/>
    <col min="12050" max="12288" width="11.42578125" style="51"/>
    <col min="12289" max="12289" width="35.42578125" style="51" bestFit="1" customWidth="1"/>
    <col min="12290" max="12292" width="10.7109375" style="51" customWidth="1"/>
    <col min="12293" max="12293" width="12.7109375" style="51" customWidth="1"/>
    <col min="12294" max="12296" width="10.7109375" style="51" customWidth="1"/>
    <col min="12297" max="12297" width="12.7109375" style="51" customWidth="1"/>
    <col min="12298" max="12300" width="10.7109375" style="51" customWidth="1"/>
    <col min="12301" max="12301" width="12.7109375" style="51" customWidth="1"/>
    <col min="12302" max="12304" width="10.7109375" style="51" customWidth="1"/>
    <col min="12305" max="12305" width="12.7109375" style="51" customWidth="1"/>
    <col min="12306" max="12544" width="11.42578125" style="51"/>
    <col min="12545" max="12545" width="35.42578125" style="51" bestFit="1" customWidth="1"/>
    <col min="12546" max="12548" width="10.7109375" style="51" customWidth="1"/>
    <col min="12549" max="12549" width="12.7109375" style="51" customWidth="1"/>
    <col min="12550" max="12552" width="10.7109375" style="51" customWidth="1"/>
    <col min="12553" max="12553" width="12.7109375" style="51" customWidth="1"/>
    <col min="12554" max="12556" width="10.7109375" style="51" customWidth="1"/>
    <col min="12557" max="12557" width="12.7109375" style="51" customWidth="1"/>
    <col min="12558" max="12560" width="10.7109375" style="51" customWidth="1"/>
    <col min="12561" max="12561" width="12.7109375" style="51" customWidth="1"/>
    <col min="12562" max="12800" width="11.42578125" style="51"/>
    <col min="12801" max="12801" width="35.42578125" style="51" bestFit="1" customWidth="1"/>
    <col min="12802" max="12804" width="10.7109375" style="51" customWidth="1"/>
    <col min="12805" max="12805" width="12.7109375" style="51" customWidth="1"/>
    <col min="12806" max="12808" width="10.7109375" style="51" customWidth="1"/>
    <col min="12809" max="12809" width="12.7109375" style="51" customWidth="1"/>
    <col min="12810" max="12812" width="10.7109375" style="51" customWidth="1"/>
    <col min="12813" max="12813" width="12.7109375" style="51" customWidth="1"/>
    <col min="12814" max="12816" width="10.7109375" style="51" customWidth="1"/>
    <col min="12817" max="12817" width="12.7109375" style="51" customWidth="1"/>
    <col min="12818" max="13056" width="11.42578125" style="51"/>
    <col min="13057" max="13057" width="35.42578125" style="51" bestFit="1" customWidth="1"/>
    <col min="13058" max="13060" width="10.7109375" style="51" customWidth="1"/>
    <col min="13061" max="13061" width="12.7109375" style="51" customWidth="1"/>
    <col min="13062" max="13064" width="10.7109375" style="51" customWidth="1"/>
    <col min="13065" max="13065" width="12.7109375" style="51" customWidth="1"/>
    <col min="13066" max="13068" width="10.7109375" style="51" customWidth="1"/>
    <col min="13069" max="13069" width="12.7109375" style="51" customWidth="1"/>
    <col min="13070" max="13072" width="10.7109375" style="51" customWidth="1"/>
    <col min="13073" max="13073" width="12.7109375" style="51" customWidth="1"/>
    <col min="13074" max="13312" width="11.42578125" style="51"/>
    <col min="13313" max="13313" width="35.42578125" style="51" bestFit="1" customWidth="1"/>
    <col min="13314" max="13316" width="10.7109375" style="51" customWidth="1"/>
    <col min="13317" max="13317" width="12.7109375" style="51" customWidth="1"/>
    <col min="13318" max="13320" width="10.7109375" style="51" customWidth="1"/>
    <col min="13321" max="13321" width="12.7109375" style="51" customWidth="1"/>
    <col min="13322" max="13324" width="10.7109375" style="51" customWidth="1"/>
    <col min="13325" max="13325" width="12.7109375" style="51" customWidth="1"/>
    <col min="13326" max="13328" width="10.7109375" style="51" customWidth="1"/>
    <col min="13329" max="13329" width="12.7109375" style="51" customWidth="1"/>
    <col min="13330" max="13568" width="11.42578125" style="51"/>
    <col min="13569" max="13569" width="35.42578125" style="51" bestFit="1" customWidth="1"/>
    <col min="13570" max="13572" width="10.7109375" style="51" customWidth="1"/>
    <col min="13573" max="13573" width="12.7109375" style="51" customWidth="1"/>
    <col min="13574" max="13576" width="10.7109375" style="51" customWidth="1"/>
    <col min="13577" max="13577" width="12.7109375" style="51" customWidth="1"/>
    <col min="13578" max="13580" width="10.7109375" style="51" customWidth="1"/>
    <col min="13581" max="13581" width="12.7109375" style="51" customWidth="1"/>
    <col min="13582" max="13584" width="10.7109375" style="51" customWidth="1"/>
    <col min="13585" max="13585" width="12.7109375" style="51" customWidth="1"/>
    <col min="13586" max="13824" width="11.42578125" style="51"/>
    <col min="13825" max="13825" width="35.42578125" style="51" bestFit="1" customWidth="1"/>
    <col min="13826" max="13828" width="10.7109375" style="51" customWidth="1"/>
    <col min="13829" max="13829" width="12.7109375" style="51" customWidth="1"/>
    <col min="13830" max="13832" width="10.7109375" style="51" customWidth="1"/>
    <col min="13833" max="13833" width="12.7109375" style="51" customWidth="1"/>
    <col min="13834" max="13836" width="10.7109375" style="51" customWidth="1"/>
    <col min="13837" max="13837" width="12.7109375" style="51" customWidth="1"/>
    <col min="13838" max="13840" width="10.7109375" style="51" customWidth="1"/>
    <col min="13841" max="13841" width="12.7109375" style="51" customWidth="1"/>
    <col min="13842" max="14080" width="11.42578125" style="51"/>
    <col min="14081" max="14081" width="35.42578125" style="51" bestFit="1" customWidth="1"/>
    <col min="14082" max="14084" width="10.7109375" style="51" customWidth="1"/>
    <col min="14085" max="14085" width="12.7109375" style="51" customWidth="1"/>
    <col min="14086" max="14088" width="10.7109375" style="51" customWidth="1"/>
    <col min="14089" max="14089" width="12.7109375" style="51" customWidth="1"/>
    <col min="14090" max="14092" width="10.7109375" style="51" customWidth="1"/>
    <col min="14093" max="14093" width="12.7109375" style="51" customWidth="1"/>
    <col min="14094" max="14096" width="10.7109375" style="51" customWidth="1"/>
    <col min="14097" max="14097" width="12.7109375" style="51" customWidth="1"/>
    <col min="14098" max="14336" width="11.42578125" style="51"/>
    <col min="14337" max="14337" width="35.42578125" style="51" bestFit="1" customWidth="1"/>
    <col min="14338" max="14340" width="10.7109375" style="51" customWidth="1"/>
    <col min="14341" max="14341" width="12.7109375" style="51" customWidth="1"/>
    <col min="14342" max="14344" width="10.7109375" style="51" customWidth="1"/>
    <col min="14345" max="14345" width="12.7109375" style="51" customWidth="1"/>
    <col min="14346" max="14348" width="10.7109375" style="51" customWidth="1"/>
    <col min="14349" max="14349" width="12.7109375" style="51" customWidth="1"/>
    <col min="14350" max="14352" width="10.7109375" style="51" customWidth="1"/>
    <col min="14353" max="14353" width="12.7109375" style="51" customWidth="1"/>
    <col min="14354" max="14592" width="11.42578125" style="51"/>
    <col min="14593" max="14593" width="35.42578125" style="51" bestFit="1" customWidth="1"/>
    <col min="14594" max="14596" width="10.7109375" style="51" customWidth="1"/>
    <col min="14597" max="14597" width="12.7109375" style="51" customWidth="1"/>
    <col min="14598" max="14600" width="10.7109375" style="51" customWidth="1"/>
    <col min="14601" max="14601" width="12.7109375" style="51" customWidth="1"/>
    <col min="14602" max="14604" width="10.7109375" style="51" customWidth="1"/>
    <col min="14605" max="14605" width="12.7109375" style="51" customWidth="1"/>
    <col min="14606" max="14608" width="10.7109375" style="51" customWidth="1"/>
    <col min="14609" max="14609" width="12.7109375" style="51" customWidth="1"/>
    <col min="14610" max="14848" width="11.42578125" style="51"/>
    <col min="14849" max="14849" width="35.42578125" style="51" bestFit="1" customWidth="1"/>
    <col min="14850" max="14852" width="10.7109375" style="51" customWidth="1"/>
    <col min="14853" max="14853" width="12.7109375" style="51" customWidth="1"/>
    <col min="14854" max="14856" width="10.7109375" style="51" customWidth="1"/>
    <col min="14857" max="14857" width="12.7109375" style="51" customWidth="1"/>
    <col min="14858" max="14860" width="10.7109375" style="51" customWidth="1"/>
    <col min="14861" max="14861" width="12.7109375" style="51" customWidth="1"/>
    <col min="14862" max="14864" width="10.7109375" style="51" customWidth="1"/>
    <col min="14865" max="14865" width="12.7109375" style="51" customWidth="1"/>
    <col min="14866" max="15104" width="11.42578125" style="51"/>
    <col min="15105" max="15105" width="35.42578125" style="51" bestFit="1" customWidth="1"/>
    <col min="15106" max="15108" width="10.7109375" style="51" customWidth="1"/>
    <col min="15109" max="15109" width="12.7109375" style="51" customWidth="1"/>
    <col min="15110" max="15112" width="10.7109375" style="51" customWidth="1"/>
    <col min="15113" max="15113" width="12.7109375" style="51" customWidth="1"/>
    <col min="15114" max="15116" width="10.7109375" style="51" customWidth="1"/>
    <col min="15117" max="15117" width="12.7109375" style="51" customWidth="1"/>
    <col min="15118" max="15120" width="10.7109375" style="51" customWidth="1"/>
    <col min="15121" max="15121" width="12.7109375" style="51" customWidth="1"/>
    <col min="15122" max="15360" width="11.42578125" style="51"/>
    <col min="15361" max="15361" width="35.42578125" style="51" bestFit="1" customWidth="1"/>
    <col min="15362" max="15364" width="10.7109375" style="51" customWidth="1"/>
    <col min="15365" max="15365" width="12.7109375" style="51" customWidth="1"/>
    <col min="15366" max="15368" width="10.7109375" style="51" customWidth="1"/>
    <col min="15369" max="15369" width="12.7109375" style="51" customWidth="1"/>
    <col min="15370" max="15372" width="10.7109375" style="51" customWidth="1"/>
    <col min="15373" max="15373" width="12.7109375" style="51" customWidth="1"/>
    <col min="15374" max="15376" width="10.7109375" style="51" customWidth="1"/>
    <col min="15377" max="15377" width="12.7109375" style="51" customWidth="1"/>
    <col min="15378" max="15616" width="11.42578125" style="51"/>
    <col min="15617" max="15617" width="35.42578125" style="51" bestFit="1" customWidth="1"/>
    <col min="15618" max="15620" width="10.7109375" style="51" customWidth="1"/>
    <col min="15621" max="15621" width="12.7109375" style="51" customWidth="1"/>
    <col min="15622" max="15624" width="10.7109375" style="51" customWidth="1"/>
    <col min="15625" max="15625" width="12.7109375" style="51" customWidth="1"/>
    <col min="15626" max="15628" width="10.7109375" style="51" customWidth="1"/>
    <col min="15629" max="15629" width="12.7109375" style="51" customWidth="1"/>
    <col min="15630" max="15632" width="10.7109375" style="51" customWidth="1"/>
    <col min="15633" max="15633" width="12.7109375" style="51" customWidth="1"/>
    <col min="15634" max="15872" width="11.42578125" style="51"/>
    <col min="15873" max="15873" width="35.42578125" style="51" bestFit="1" customWidth="1"/>
    <col min="15874" max="15876" width="10.7109375" style="51" customWidth="1"/>
    <col min="15877" max="15877" width="12.7109375" style="51" customWidth="1"/>
    <col min="15878" max="15880" width="10.7109375" style="51" customWidth="1"/>
    <col min="15881" max="15881" width="12.7109375" style="51" customWidth="1"/>
    <col min="15882" max="15884" width="10.7109375" style="51" customWidth="1"/>
    <col min="15885" max="15885" width="12.7109375" style="51" customWidth="1"/>
    <col min="15886" max="15888" width="10.7109375" style="51" customWidth="1"/>
    <col min="15889" max="15889" width="12.7109375" style="51" customWidth="1"/>
    <col min="15890" max="16128" width="11.42578125" style="51"/>
    <col min="16129" max="16129" width="35.42578125" style="51" bestFit="1" customWidth="1"/>
    <col min="16130" max="16132" width="10.7109375" style="51" customWidth="1"/>
    <col min="16133" max="16133" width="12.7109375" style="51" customWidth="1"/>
    <col min="16134" max="16136" width="10.7109375" style="51" customWidth="1"/>
    <col min="16137" max="16137" width="12.7109375" style="51" customWidth="1"/>
    <col min="16138" max="16140" width="10.7109375" style="51" customWidth="1"/>
    <col min="16141" max="16141" width="12.7109375" style="51" customWidth="1"/>
    <col min="16142" max="16144" width="10.7109375" style="51" customWidth="1"/>
    <col min="16145" max="16145" width="12.7109375" style="51" customWidth="1"/>
    <col min="16146" max="16384" width="11.42578125" style="51"/>
  </cols>
  <sheetData>
    <row r="1" spans="1:18" s="39" customFormat="1" ht="27" customHeight="1">
      <c r="A1" s="38" t="s">
        <v>232</v>
      </c>
    </row>
    <row r="2" spans="1:18" s="39" customFormat="1" ht="27" customHeight="1">
      <c r="A2" s="40" t="s">
        <v>233</v>
      </c>
      <c r="C2" s="40"/>
    </row>
    <row r="3" spans="1:18" s="42" customFormat="1" ht="22.5" customHeight="1" thickBot="1">
      <c r="A3" s="41" t="s">
        <v>234</v>
      </c>
    </row>
    <row r="4" spans="1:18" s="46" customFormat="1" ht="30.75" customHeight="1" thickTop="1" thickBot="1">
      <c r="A4" s="43" t="s">
        <v>31</v>
      </c>
      <c r="B4" s="44" t="s">
        <v>10</v>
      </c>
      <c r="C4" s="44" t="s">
        <v>11</v>
      </c>
      <c r="D4" s="44" t="s">
        <v>12</v>
      </c>
      <c r="E4" s="44" t="s">
        <v>16</v>
      </c>
      <c r="F4" s="44" t="s">
        <v>17</v>
      </c>
      <c r="G4" s="44" t="s">
        <v>18</v>
      </c>
      <c r="H4" s="44" t="s">
        <v>19</v>
      </c>
      <c r="I4" s="44" t="s">
        <v>20</v>
      </c>
      <c r="J4" s="44" t="s">
        <v>21</v>
      </c>
      <c r="K4" s="44" t="s">
        <v>22</v>
      </c>
      <c r="L4" s="44" t="s">
        <v>23</v>
      </c>
      <c r="M4" s="44" t="s">
        <v>24</v>
      </c>
      <c r="N4" s="44" t="s">
        <v>25</v>
      </c>
      <c r="O4" s="44" t="s">
        <v>26</v>
      </c>
      <c r="P4" s="44" t="s">
        <v>27</v>
      </c>
      <c r="Q4" s="44" t="s">
        <v>28</v>
      </c>
      <c r="R4" s="45" t="s">
        <v>0</v>
      </c>
    </row>
    <row r="5" spans="1:18" ht="21" customHeight="1" thickTop="1">
      <c r="A5" s="47" t="s">
        <v>32</v>
      </c>
      <c r="B5" s="48">
        <v>250</v>
      </c>
      <c r="C5" s="49">
        <v>382</v>
      </c>
      <c r="D5" s="48">
        <v>315</v>
      </c>
      <c r="E5" s="48">
        <f t="shared" ref="E5:E15" si="0">SUM(B5:D5)</f>
        <v>947</v>
      </c>
      <c r="F5" s="49">
        <v>408</v>
      </c>
      <c r="G5" s="48">
        <v>265</v>
      </c>
      <c r="H5" s="48">
        <v>255</v>
      </c>
      <c r="I5" s="48">
        <f t="shared" ref="I5:I15" si="1">SUM(F5:H5)</f>
        <v>928</v>
      </c>
      <c r="J5" s="49">
        <v>457</v>
      </c>
      <c r="K5" s="49">
        <v>345</v>
      </c>
      <c r="L5" s="48">
        <v>258</v>
      </c>
      <c r="M5" s="48">
        <f t="shared" ref="M5:M15" si="2">SUM(J5:L5)</f>
        <v>1060</v>
      </c>
      <c r="N5" s="48">
        <v>259</v>
      </c>
      <c r="O5" s="48">
        <v>260</v>
      </c>
      <c r="P5" s="48">
        <v>261</v>
      </c>
      <c r="Q5" s="48">
        <v>780</v>
      </c>
      <c r="R5" s="50">
        <f t="shared" ref="R5:R15" si="3">SUM(Q5,M5,I5,E5)</f>
        <v>3715</v>
      </c>
    </row>
    <row r="6" spans="1:18" ht="21" customHeight="1">
      <c r="A6" s="52" t="s">
        <v>33</v>
      </c>
      <c r="B6" s="53">
        <v>205</v>
      </c>
      <c r="C6" s="53">
        <v>425</v>
      </c>
      <c r="D6" s="53">
        <v>207</v>
      </c>
      <c r="E6" s="53">
        <f t="shared" si="0"/>
        <v>837</v>
      </c>
      <c r="F6" s="53">
        <v>208</v>
      </c>
      <c r="G6" s="53">
        <v>314</v>
      </c>
      <c r="H6" s="53">
        <v>210</v>
      </c>
      <c r="I6" s="53">
        <f t="shared" si="1"/>
        <v>732</v>
      </c>
      <c r="J6" s="53">
        <v>211</v>
      </c>
      <c r="K6" s="53">
        <v>345</v>
      </c>
      <c r="L6" s="53">
        <v>213</v>
      </c>
      <c r="M6" s="53">
        <f t="shared" si="2"/>
        <v>769</v>
      </c>
      <c r="N6" s="53">
        <v>214</v>
      </c>
      <c r="O6" s="53">
        <v>215</v>
      </c>
      <c r="P6" s="53">
        <v>216</v>
      </c>
      <c r="Q6" s="53">
        <v>645</v>
      </c>
      <c r="R6" s="54">
        <f t="shared" si="3"/>
        <v>2983</v>
      </c>
    </row>
    <row r="7" spans="1:18" ht="21" customHeight="1">
      <c r="A7" s="55" t="s">
        <v>34</v>
      </c>
      <c r="B7" s="53">
        <v>185</v>
      </c>
      <c r="C7" s="53">
        <v>346</v>
      </c>
      <c r="D7" s="53">
        <v>187</v>
      </c>
      <c r="E7" s="53">
        <f t="shared" si="0"/>
        <v>718</v>
      </c>
      <c r="F7" s="53">
        <v>188</v>
      </c>
      <c r="G7" s="53">
        <v>738</v>
      </c>
      <c r="H7" s="53">
        <v>190</v>
      </c>
      <c r="I7" s="53">
        <f t="shared" si="1"/>
        <v>1116</v>
      </c>
      <c r="J7" s="53">
        <v>516</v>
      </c>
      <c r="K7" s="53">
        <v>457</v>
      </c>
      <c r="L7" s="53">
        <v>193</v>
      </c>
      <c r="M7" s="53">
        <f t="shared" si="2"/>
        <v>1166</v>
      </c>
      <c r="N7" s="53">
        <v>194</v>
      </c>
      <c r="O7" s="53">
        <v>195</v>
      </c>
      <c r="P7" s="53">
        <v>196</v>
      </c>
      <c r="Q7" s="53">
        <v>585</v>
      </c>
      <c r="R7" s="54">
        <f t="shared" si="3"/>
        <v>3585</v>
      </c>
    </row>
    <row r="8" spans="1:18" ht="21" customHeight="1">
      <c r="A8" s="52" t="s">
        <v>35</v>
      </c>
      <c r="B8" s="53">
        <v>350</v>
      </c>
      <c r="C8" s="53">
        <v>289</v>
      </c>
      <c r="D8" s="53">
        <v>352</v>
      </c>
      <c r="E8" s="53">
        <f t="shared" si="0"/>
        <v>991</v>
      </c>
      <c r="F8" s="53">
        <v>353</v>
      </c>
      <c r="G8" s="53">
        <v>354</v>
      </c>
      <c r="H8" s="53">
        <v>355</v>
      </c>
      <c r="I8" s="53">
        <f t="shared" si="1"/>
        <v>1062</v>
      </c>
      <c r="J8" s="53">
        <v>356</v>
      </c>
      <c r="K8" s="53">
        <v>389</v>
      </c>
      <c r="L8" s="53">
        <v>358</v>
      </c>
      <c r="M8" s="53">
        <f t="shared" si="2"/>
        <v>1103</v>
      </c>
      <c r="N8" s="53">
        <v>359</v>
      </c>
      <c r="O8" s="53">
        <v>360</v>
      </c>
      <c r="P8" s="53">
        <v>361</v>
      </c>
      <c r="Q8" s="53">
        <v>1080</v>
      </c>
      <c r="R8" s="54">
        <f t="shared" si="3"/>
        <v>4236</v>
      </c>
    </row>
    <row r="9" spans="1:18" ht="21" customHeight="1">
      <c r="A9" s="52" t="s">
        <v>36</v>
      </c>
      <c r="B9" s="53">
        <v>400</v>
      </c>
      <c r="C9" s="53">
        <v>401</v>
      </c>
      <c r="D9" s="53">
        <v>402</v>
      </c>
      <c r="E9" s="53">
        <f t="shared" si="0"/>
        <v>1203</v>
      </c>
      <c r="F9" s="53">
        <v>403</v>
      </c>
      <c r="G9" s="53">
        <v>387</v>
      </c>
      <c r="H9" s="53">
        <v>405</v>
      </c>
      <c r="I9" s="53">
        <f t="shared" si="1"/>
        <v>1195</v>
      </c>
      <c r="J9" s="53">
        <v>406</v>
      </c>
      <c r="K9" s="53">
        <v>249</v>
      </c>
      <c r="L9" s="53">
        <v>408</v>
      </c>
      <c r="M9" s="53">
        <f t="shared" si="2"/>
        <v>1063</v>
      </c>
      <c r="N9" s="53">
        <v>409</v>
      </c>
      <c r="O9" s="53">
        <v>410</v>
      </c>
      <c r="P9" s="53">
        <v>411</v>
      </c>
      <c r="Q9" s="53">
        <v>1230</v>
      </c>
      <c r="R9" s="54">
        <f t="shared" si="3"/>
        <v>4691</v>
      </c>
    </row>
    <row r="10" spans="1:18" ht="21" customHeight="1">
      <c r="A10" s="52" t="s">
        <v>37</v>
      </c>
      <c r="B10" s="53">
        <v>380</v>
      </c>
      <c r="C10" s="53">
        <v>381</v>
      </c>
      <c r="D10" s="53">
        <v>382</v>
      </c>
      <c r="E10" s="53">
        <f t="shared" si="0"/>
        <v>1143</v>
      </c>
      <c r="F10" s="53">
        <v>383</v>
      </c>
      <c r="G10" s="53">
        <v>299</v>
      </c>
      <c r="H10" s="53">
        <v>385</v>
      </c>
      <c r="I10" s="53">
        <f t="shared" si="1"/>
        <v>1067</v>
      </c>
      <c r="J10" s="53">
        <v>386</v>
      </c>
      <c r="K10" s="53">
        <v>325</v>
      </c>
      <c r="L10" s="53">
        <v>388</v>
      </c>
      <c r="M10" s="53">
        <f t="shared" si="2"/>
        <v>1099</v>
      </c>
      <c r="N10" s="53">
        <v>389</v>
      </c>
      <c r="O10" s="53">
        <v>390</v>
      </c>
      <c r="P10" s="53">
        <v>391</v>
      </c>
      <c r="Q10" s="53">
        <v>1170</v>
      </c>
      <c r="R10" s="54">
        <f t="shared" si="3"/>
        <v>4479</v>
      </c>
    </row>
    <row r="11" spans="1:18" ht="21" customHeight="1">
      <c r="A11" s="52" t="s">
        <v>38</v>
      </c>
      <c r="B11" s="53">
        <v>425</v>
      </c>
      <c r="C11" s="53">
        <v>426</v>
      </c>
      <c r="D11" s="53">
        <v>427</v>
      </c>
      <c r="E11" s="53">
        <f t="shared" si="0"/>
        <v>1278</v>
      </c>
      <c r="F11" s="53">
        <v>428</v>
      </c>
      <c r="G11" s="53">
        <v>378</v>
      </c>
      <c r="H11" s="53">
        <v>430</v>
      </c>
      <c r="I11" s="53">
        <f t="shared" si="1"/>
        <v>1236</v>
      </c>
      <c r="J11" s="53">
        <v>431</v>
      </c>
      <c r="K11" s="53">
        <v>399</v>
      </c>
      <c r="L11" s="53">
        <v>433</v>
      </c>
      <c r="M11" s="53">
        <f t="shared" si="2"/>
        <v>1263</v>
      </c>
      <c r="N11" s="53">
        <v>434</v>
      </c>
      <c r="O11" s="53">
        <v>435</v>
      </c>
      <c r="P11" s="53">
        <v>436</v>
      </c>
      <c r="Q11" s="53">
        <v>1305</v>
      </c>
      <c r="R11" s="54">
        <f t="shared" si="3"/>
        <v>5082</v>
      </c>
    </row>
    <row r="12" spans="1:18" ht="21" customHeight="1">
      <c r="A12" s="52" t="s">
        <v>39</v>
      </c>
      <c r="B12" s="53">
        <v>310</v>
      </c>
      <c r="C12" s="53">
        <v>311</v>
      </c>
      <c r="D12" s="53">
        <v>312</v>
      </c>
      <c r="E12" s="53">
        <f t="shared" si="0"/>
        <v>933</v>
      </c>
      <c r="F12" s="53">
        <v>313</v>
      </c>
      <c r="G12" s="53">
        <v>396</v>
      </c>
      <c r="H12" s="53">
        <v>315</v>
      </c>
      <c r="I12" s="53">
        <f t="shared" si="1"/>
        <v>1024</v>
      </c>
      <c r="J12" s="53">
        <v>316</v>
      </c>
      <c r="K12" s="53">
        <v>294</v>
      </c>
      <c r="L12" s="53">
        <v>318</v>
      </c>
      <c r="M12" s="53">
        <f t="shared" si="2"/>
        <v>928</v>
      </c>
      <c r="N12" s="53">
        <v>319</v>
      </c>
      <c r="O12" s="53">
        <v>320</v>
      </c>
      <c r="P12" s="53">
        <v>321</v>
      </c>
      <c r="Q12" s="53">
        <v>960</v>
      </c>
      <c r="R12" s="54">
        <f t="shared" si="3"/>
        <v>3845</v>
      </c>
    </row>
    <row r="13" spans="1:18" ht="21" customHeight="1">
      <c r="A13" s="52" t="s">
        <v>40</v>
      </c>
      <c r="B13" s="53">
        <v>340</v>
      </c>
      <c r="C13" s="53">
        <v>289</v>
      </c>
      <c r="D13" s="53">
        <v>342</v>
      </c>
      <c r="E13" s="53">
        <f t="shared" si="0"/>
        <v>971</v>
      </c>
      <c r="F13" s="53">
        <v>343</v>
      </c>
      <c r="G13" s="53">
        <v>378</v>
      </c>
      <c r="H13" s="53">
        <v>403</v>
      </c>
      <c r="I13" s="53">
        <f t="shared" si="1"/>
        <v>1124</v>
      </c>
      <c r="J13" s="53">
        <v>346</v>
      </c>
      <c r="K13" s="53">
        <v>424</v>
      </c>
      <c r="L13" s="53">
        <v>348</v>
      </c>
      <c r="M13" s="53">
        <f t="shared" si="2"/>
        <v>1118</v>
      </c>
      <c r="N13" s="53">
        <v>349</v>
      </c>
      <c r="O13" s="53">
        <v>350</v>
      </c>
      <c r="P13" s="53">
        <v>351</v>
      </c>
      <c r="Q13" s="53">
        <v>1050</v>
      </c>
      <c r="R13" s="54">
        <f t="shared" si="3"/>
        <v>4263</v>
      </c>
    </row>
    <row r="14" spans="1:18" ht="21" customHeight="1" thickBot="1">
      <c r="A14" s="56" t="s">
        <v>41</v>
      </c>
      <c r="B14" s="57">
        <v>387</v>
      </c>
      <c r="C14" s="57">
        <v>289</v>
      </c>
      <c r="D14" s="57">
        <v>428</v>
      </c>
      <c r="E14" s="57">
        <f t="shared" si="0"/>
        <v>1104</v>
      </c>
      <c r="F14" s="57">
        <v>513</v>
      </c>
      <c r="G14" s="57">
        <v>478</v>
      </c>
      <c r="H14" s="57">
        <v>387</v>
      </c>
      <c r="I14" s="57">
        <f t="shared" si="1"/>
        <v>1378</v>
      </c>
      <c r="J14" s="57">
        <v>516</v>
      </c>
      <c r="K14" s="57">
        <v>193</v>
      </c>
      <c r="L14" s="57">
        <v>399</v>
      </c>
      <c r="M14" s="57">
        <f t="shared" si="2"/>
        <v>1108</v>
      </c>
      <c r="N14" s="57">
        <v>519</v>
      </c>
      <c r="O14" s="57">
        <v>520</v>
      </c>
      <c r="P14" s="57">
        <v>521</v>
      </c>
      <c r="Q14" s="57">
        <v>1560</v>
      </c>
      <c r="R14" s="58">
        <f t="shared" si="3"/>
        <v>5150</v>
      </c>
    </row>
    <row r="15" spans="1:18" ht="32.25" customHeight="1" thickTop="1" thickBot="1">
      <c r="A15" s="59" t="s">
        <v>9</v>
      </c>
      <c r="B15" s="60">
        <f>SUM(B5:B14)</f>
        <v>3232</v>
      </c>
      <c r="C15" s="60">
        <f>SUM(C5:C14)</f>
        <v>3539</v>
      </c>
      <c r="D15" s="60">
        <f>SUM(D5:D14)</f>
        <v>3354</v>
      </c>
      <c r="E15" s="60">
        <f t="shared" si="0"/>
        <v>10125</v>
      </c>
      <c r="F15" s="60">
        <f>SUM(F5:F14)</f>
        <v>3540</v>
      </c>
      <c r="G15" s="60">
        <f>SUM(G5:G14)</f>
        <v>3987</v>
      </c>
      <c r="H15" s="60">
        <f>SUM(H5:H14)</f>
        <v>3335</v>
      </c>
      <c r="I15" s="60">
        <f t="shared" si="1"/>
        <v>10862</v>
      </c>
      <c r="J15" s="60">
        <f>SUM(J5:J14)</f>
        <v>3941</v>
      </c>
      <c r="K15" s="60">
        <f>SUM(K5:K14)</f>
        <v>3420</v>
      </c>
      <c r="L15" s="60">
        <f>SUM(L5:L14)</f>
        <v>3316</v>
      </c>
      <c r="M15" s="60">
        <f t="shared" si="2"/>
        <v>10677</v>
      </c>
      <c r="N15" s="60">
        <f>SUM(N5:N14)</f>
        <v>3445</v>
      </c>
      <c r="O15" s="60">
        <f>SUM(O5:O14)</f>
        <v>3455</v>
      </c>
      <c r="P15" s="60">
        <f>SUM(P5:P14)</f>
        <v>3465</v>
      </c>
      <c r="Q15" s="60">
        <v>10365</v>
      </c>
      <c r="R15" s="61">
        <f t="shared" si="3"/>
        <v>42029</v>
      </c>
    </row>
    <row r="16" spans="1:18" ht="13.5" thickTop="1"/>
  </sheetData>
  <pageMargins left="0.78740157499999996" right="0.78740157499999996" top="0.984251969" bottom="0.984251969" header="0.4921259845" footer="0.4921259845"/>
  <pageSetup paperSize="5" scale="74" fitToHeight="0" orientation="landscape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6"/>
  </sheetPr>
  <dimension ref="A1:E16"/>
  <sheetViews>
    <sheetView workbookViewId="0">
      <selection activeCell="B15" sqref="B15"/>
    </sheetView>
  </sheetViews>
  <sheetFormatPr baseColWidth="10" defaultRowHeight="12.75"/>
  <cols>
    <col min="1" max="1" width="22.7109375" style="51" customWidth="1"/>
    <col min="2" max="5" width="12" style="51" customWidth="1"/>
    <col min="6" max="256" width="11.42578125" style="51"/>
    <col min="257" max="257" width="22.7109375" style="51" customWidth="1"/>
    <col min="258" max="261" width="12" style="51" customWidth="1"/>
    <col min="262" max="512" width="11.42578125" style="51"/>
    <col min="513" max="513" width="22.7109375" style="51" customWidth="1"/>
    <col min="514" max="517" width="12" style="51" customWidth="1"/>
    <col min="518" max="768" width="11.42578125" style="51"/>
    <col min="769" max="769" width="22.7109375" style="51" customWidth="1"/>
    <col min="770" max="773" width="12" style="51" customWidth="1"/>
    <col min="774" max="1024" width="11.42578125" style="51"/>
    <col min="1025" max="1025" width="22.7109375" style="51" customWidth="1"/>
    <col min="1026" max="1029" width="12" style="51" customWidth="1"/>
    <col min="1030" max="1280" width="11.42578125" style="51"/>
    <col min="1281" max="1281" width="22.7109375" style="51" customWidth="1"/>
    <col min="1282" max="1285" width="12" style="51" customWidth="1"/>
    <col min="1286" max="1536" width="11.42578125" style="51"/>
    <col min="1537" max="1537" width="22.7109375" style="51" customWidth="1"/>
    <col min="1538" max="1541" width="12" style="51" customWidth="1"/>
    <col min="1542" max="1792" width="11.42578125" style="51"/>
    <col min="1793" max="1793" width="22.7109375" style="51" customWidth="1"/>
    <col min="1794" max="1797" width="12" style="51" customWidth="1"/>
    <col min="1798" max="2048" width="11.42578125" style="51"/>
    <col min="2049" max="2049" width="22.7109375" style="51" customWidth="1"/>
    <col min="2050" max="2053" width="12" style="51" customWidth="1"/>
    <col min="2054" max="2304" width="11.42578125" style="51"/>
    <col min="2305" max="2305" width="22.7109375" style="51" customWidth="1"/>
    <col min="2306" max="2309" width="12" style="51" customWidth="1"/>
    <col min="2310" max="2560" width="11.42578125" style="51"/>
    <col min="2561" max="2561" width="22.7109375" style="51" customWidth="1"/>
    <col min="2562" max="2565" width="12" style="51" customWidth="1"/>
    <col min="2566" max="2816" width="11.42578125" style="51"/>
    <col min="2817" max="2817" width="22.7109375" style="51" customWidth="1"/>
    <col min="2818" max="2821" width="12" style="51" customWidth="1"/>
    <col min="2822" max="3072" width="11.42578125" style="51"/>
    <col min="3073" max="3073" width="22.7109375" style="51" customWidth="1"/>
    <col min="3074" max="3077" width="12" style="51" customWidth="1"/>
    <col min="3078" max="3328" width="11.42578125" style="51"/>
    <col min="3329" max="3329" width="22.7109375" style="51" customWidth="1"/>
    <col min="3330" max="3333" width="12" style="51" customWidth="1"/>
    <col min="3334" max="3584" width="11.42578125" style="51"/>
    <col min="3585" max="3585" width="22.7109375" style="51" customWidth="1"/>
    <col min="3586" max="3589" width="12" style="51" customWidth="1"/>
    <col min="3590" max="3840" width="11.42578125" style="51"/>
    <col min="3841" max="3841" width="22.7109375" style="51" customWidth="1"/>
    <col min="3842" max="3845" width="12" style="51" customWidth="1"/>
    <col min="3846" max="4096" width="11.42578125" style="51"/>
    <col min="4097" max="4097" width="22.7109375" style="51" customWidth="1"/>
    <col min="4098" max="4101" width="12" style="51" customWidth="1"/>
    <col min="4102" max="4352" width="11.42578125" style="51"/>
    <col min="4353" max="4353" width="22.7109375" style="51" customWidth="1"/>
    <col min="4354" max="4357" width="12" style="51" customWidth="1"/>
    <col min="4358" max="4608" width="11.42578125" style="51"/>
    <col min="4609" max="4609" width="22.7109375" style="51" customWidth="1"/>
    <col min="4610" max="4613" width="12" style="51" customWidth="1"/>
    <col min="4614" max="4864" width="11.42578125" style="51"/>
    <col min="4865" max="4865" width="22.7109375" style="51" customWidth="1"/>
    <col min="4866" max="4869" width="12" style="51" customWidth="1"/>
    <col min="4870" max="5120" width="11.42578125" style="51"/>
    <col min="5121" max="5121" width="22.7109375" style="51" customWidth="1"/>
    <col min="5122" max="5125" width="12" style="51" customWidth="1"/>
    <col min="5126" max="5376" width="11.42578125" style="51"/>
    <col min="5377" max="5377" width="22.7109375" style="51" customWidth="1"/>
    <col min="5378" max="5381" width="12" style="51" customWidth="1"/>
    <col min="5382" max="5632" width="11.42578125" style="51"/>
    <col min="5633" max="5633" width="22.7109375" style="51" customWidth="1"/>
    <col min="5634" max="5637" width="12" style="51" customWidth="1"/>
    <col min="5638" max="5888" width="11.42578125" style="51"/>
    <col min="5889" max="5889" width="22.7109375" style="51" customWidth="1"/>
    <col min="5890" max="5893" width="12" style="51" customWidth="1"/>
    <col min="5894" max="6144" width="11.42578125" style="51"/>
    <col min="6145" max="6145" width="22.7109375" style="51" customWidth="1"/>
    <col min="6146" max="6149" width="12" style="51" customWidth="1"/>
    <col min="6150" max="6400" width="11.42578125" style="51"/>
    <col min="6401" max="6401" width="22.7109375" style="51" customWidth="1"/>
    <col min="6402" max="6405" width="12" style="51" customWidth="1"/>
    <col min="6406" max="6656" width="11.42578125" style="51"/>
    <col min="6657" max="6657" width="22.7109375" style="51" customWidth="1"/>
    <col min="6658" max="6661" width="12" style="51" customWidth="1"/>
    <col min="6662" max="6912" width="11.42578125" style="51"/>
    <col min="6913" max="6913" width="22.7109375" style="51" customWidth="1"/>
    <col min="6914" max="6917" width="12" style="51" customWidth="1"/>
    <col min="6918" max="7168" width="11.42578125" style="51"/>
    <col min="7169" max="7169" width="22.7109375" style="51" customWidth="1"/>
    <col min="7170" max="7173" width="12" style="51" customWidth="1"/>
    <col min="7174" max="7424" width="11.42578125" style="51"/>
    <col min="7425" max="7425" width="22.7109375" style="51" customWidth="1"/>
    <col min="7426" max="7429" width="12" style="51" customWidth="1"/>
    <col min="7430" max="7680" width="11.42578125" style="51"/>
    <col min="7681" max="7681" width="22.7109375" style="51" customWidth="1"/>
    <col min="7682" max="7685" width="12" style="51" customWidth="1"/>
    <col min="7686" max="7936" width="11.42578125" style="51"/>
    <col min="7937" max="7937" width="22.7109375" style="51" customWidth="1"/>
    <col min="7938" max="7941" width="12" style="51" customWidth="1"/>
    <col min="7942" max="8192" width="11.42578125" style="51"/>
    <col min="8193" max="8193" width="22.7109375" style="51" customWidth="1"/>
    <col min="8194" max="8197" width="12" style="51" customWidth="1"/>
    <col min="8198" max="8448" width="11.42578125" style="51"/>
    <col min="8449" max="8449" width="22.7109375" style="51" customWidth="1"/>
    <col min="8450" max="8453" width="12" style="51" customWidth="1"/>
    <col min="8454" max="8704" width="11.42578125" style="51"/>
    <col min="8705" max="8705" width="22.7109375" style="51" customWidth="1"/>
    <col min="8706" max="8709" width="12" style="51" customWidth="1"/>
    <col min="8710" max="8960" width="11.42578125" style="51"/>
    <col min="8961" max="8961" width="22.7109375" style="51" customWidth="1"/>
    <col min="8962" max="8965" width="12" style="51" customWidth="1"/>
    <col min="8966" max="9216" width="11.42578125" style="51"/>
    <col min="9217" max="9217" width="22.7109375" style="51" customWidth="1"/>
    <col min="9218" max="9221" width="12" style="51" customWidth="1"/>
    <col min="9222" max="9472" width="11.42578125" style="51"/>
    <col min="9473" max="9473" width="22.7109375" style="51" customWidth="1"/>
    <col min="9474" max="9477" width="12" style="51" customWidth="1"/>
    <col min="9478" max="9728" width="11.42578125" style="51"/>
    <col min="9729" max="9729" width="22.7109375" style="51" customWidth="1"/>
    <col min="9730" max="9733" width="12" style="51" customWidth="1"/>
    <col min="9734" max="9984" width="11.42578125" style="51"/>
    <col min="9985" max="9985" width="22.7109375" style="51" customWidth="1"/>
    <col min="9986" max="9989" width="12" style="51" customWidth="1"/>
    <col min="9990" max="10240" width="11.42578125" style="51"/>
    <col min="10241" max="10241" width="22.7109375" style="51" customWidth="1"/>
    <col min="10242" max="10245" width="12" style="51" customWidth="1"/>
    <col min="10246" max="10496" width="11.42578125" style="51"/>
    <col min="10497" max="10497" width="22.7109375" style="51" customWidth="1"/>
    <col min="10498" max="10501" width="12" style="51" customWidth="1"/>
    <col min="10502" max="10752" width="11.42578125" style="51"/>
    <col min="10753" max="10753" width="22.7109375" style="51" customWidth="1"/>
    <col min="10754" max="10757" width="12" style="51" customWidth="1"/>
    <col min="10758" max="11008" width="11.42578125" style="51"/>
    <col min="11009" max="11009" width="22.7109375" style="51" customWidth="1"/>
    <col min="11010" max="11013" width="12" style="51" customWidth="1"/>
    <col min="11014" max="11264" width="11.42578125" style="51"/>
    <col min="11265" max="11265" width="22.7109375" style="51" customWidth="1"/>
    <col min="11266" max="11269" width="12" style="51" customWidth="1"/>
    <col min="11270" max="11520" width="11.42578125" style="51"/>
    <col min="11521" max="11521" width="22.7109375" style="51" customWidth="1"/>
    <col min="11522" max="11525" width="12" style="51" customWidth="1"/>
    <col min="11526" max="11776" width="11.42578125" style="51"/>
    <col min="11777" max="11777" width="22.7109375" style="51" customWidth="1"/>
    <col min="11778" max="11781" width="12" style="51" customWidth="1"/>
    <col min="11782" max="12032" width="11.42578125" style="51"/>
    <col min="12033" max="12033" width="22.7109375" style="51" customWidth="1"/>
    <col min="12034" max="12037" width="12" style="51" customWidth="1"/>
    <col min="12038" max="12288" width="11.42578125" style="51"/>
    <col min="12289" max="12289" width="22.7109375" style="51" customWidth="1"/>
    <col min="12290" max="12293" width="12" style="51" customWidth="1"/>
    <col min="12294" max="12544" width="11.42578125" style="51"/>
    <col min="12545" max="12545" width="22.7109375" style="51" customWidth="1"/>
    <col min="12546" max="12549" width="12" style="51" customWidth="1"/>
    <col min="12550" max="12800" width="11.42578125" style="51"/>
    <col min="12801" max="12801" width="22.7109375" style="51" customWidth="1"/>
    <col min="12802" max="12805" width="12" style="51" customWidth="1"/>
    <col min="12806" max="13056" width="11.42578125" style="51"/>
    <col min="13057" max="13057" width="22.7109375" style="51" customWidth="1"/>
    <col min="13058" max="13061" width="12" style="51" customWidth="1"/>
    <col min="13062" max="13312" width="11.42578125" style="51"/>
    <col min="13313" max="13313" width="22.7109375" style="51" customWidth="1"/>
    <col min="13314" max="13317" width="12" style="51" customWidth="1"/>
    <col min="13318" max="13568" width="11.42578125" style="51"/>
    <col min="13569" max="13569" width="22.7109375" style="51" customWidth="1"/>
    <col min="13570" max="13573" width="12" style="51" customWidth="1"/>
    <col min="13574" max="13824" width="11.42578125" style="51"/>
    <col min="13825" max="13825" width="22.7109375" style="51" customWidth="1"/>
    <col min="13826" max="13829" width="12" style="51" customWidth="1"/>
    <col min="13830" max="14080" width="11.42578125" style="51"/>
    <col min="14081" max="14081" width="22.7109375" style="51" customWidth="1"/>
    <col min="14082" max="14085" width="12" style="51" customWidth="1"/>
    <col min="14086" max="14336" width="11.42578125" style="51"/>
    <col min="14337" max="14337" width="22.7109375" style="51" customWidth="1"/>
    <col min="14338" max="14341" width="12" style="51" customWidth="1"/>
    <col min="14342" max="14592" width="11.42578125" style="51"/>
    <col min="14593" max="14593" width="22.7109375" style="51" customWidth="1"/>
    <col min="14594" max="14597" width="12" style="51" customWidth="1"/>
    <col min="14598" max="14848" width="11.42578125" style="51"/>
    <col min="14849" max="14849" width="22.7109375" style="51" customWidth="1"/>
    <col min="14850" max="14853" width="12" style="51" customWidth="1"/>
    <col min="14854" max="15104" width="11.42578125" style="51"/>
    <col min="15105" max="15105" width="22.7109375" style="51" customWidth="1"/>
    <col min="15106" max="15109" width="12" style="51" customWidth="1"/>
    <col min="15110" max="15360" width="11.42578125" style="51"/>
    <col min="15361" max="15361" width="22.7109375" style="51" customWidth="1"/>
    <col min="15362" max="15365" width="12" style="51" customWidth="1"/>
    <col min="15366" max="15616" width="11.42578125" style="51"/>
    <col min="15617" max="15617" width="22.7109375" style="51" customWidth="1"/>
    <col min="15618" max="15621" width="12" style="51" customWidth="1"/>
    <col min="15622" max="15872" width="11.42578125" style="51"/>
    <col min="15873" max="15873" width="22.7109375" style="51" customWidth="1"/>
    <col min="15874" max="15877" width="12" style="51" customWidth="1"/>
    <col min="15878" max="16128" width="11.42578125" style="51"/>
    <col min="16129" max="16129" width="22.7109375" style="51" customWidth="1"/>
    <col min="16130" max="16133" width="12" style="51" customWidth="1"/>
    <col min="16134" max="16384" width="11.42578125" style="51"/>
  </cols>
  <sheetData>
    <row r="1" spans="1:5" s="39" customFormat="1" ht="36.75" customHeight="1">
      <c r="A1" s="38" t="s">
        <v>232</v>
      </c>
    </row>
    <row r="2" spans="1:5" s="39" customFormat="1" ht="36.75" customHeight="1">
      <c r="A2" s="40" t="s">
        <v>30</v>
      </c>
      <c r="C2" s="40"/>
    </row>
    <row r="3" spans="1:5" s="42" customFormat="1" ht="22.5" customHeight="1" thickBot="1">
      <c r="A3" s="41" t="s">
        <v>234</v>
      </c>
    </row>
    <row r="4" spans="1:5" s="46" customFormat="1" ht="25.9" customHeight="1" thickTop="1" thickBot="1">
      <c r="A4" s="43" t="s">
        <v>31</v>
      </c>
      <c r="B4" s="44" t="s">
        <v>10</v>
      </c>
      <c r="C4" s="44" t="s">
        <v>11</v>
      </c>
      <c r="D4" s="44" t="s">
        <v>12</v>
      </c>
      <c r="E4" s="45" t="s">
        <v>16</v>
      </c>
    </row>
    <row r="5" spans="1:5" ht="21" customHeight="1" thickTop="1">
      <c r="A5" s="47" t="s">
        <v>32</v>
      </c>
      <c r="B5" s="49">
        <v>100</v>
      </c>
      <c r="C5" s="53">
        <v>308</v>
      </c>
      <c r="D5" s="49">
        <v>102</v>
      </c>
      <c r="E5" s="62"/>
    </row>
    <row r="6" spans="1:5" ht="21" customHeight="1">
      <c r="A6" s="52" t="s">
        <v>33</v>
      </c>
      <c r="B6" s="53">
        <v>200</v>
      </c>
      <c r="C6" s="53">
        <v>201</v>
      </c>
      <c r="D6" s="53">
        <v>202</v>
      </c>
      <c r="E6" s="54"/>
    </row>
    <row r="7" spans="1:5" ht="21" customHeight="1">
      <c r="A7" s="55" t="s">
        <v>34</v>
      </c>
      <c r="B7" s="53">
        <v>150</v>
      </c>
      <c r="C7" s="53">
        <v>308</v>
      </c>
      <c r="D7" s="53">
        <v>152</v>
      </c>
      <c r="E7" s="54"/>
    </row>
    <row r="8" spans="1:5" ht="21" customHeight="1">
      <c r="A8" s="52" t="s">
        <v>35</v>
      </c>
      <c r="B8" s="53">
        <v>304</v>
      </c>
      <c r="C8" s="53">
        <v>206</v>
      </c>
      <c r="D8" s="53">
        <v>302</v>
      </c>
      <c r="E8" s="54"/>
    </row>
    <row r="9" spans="1:5" ht="21" customHeight="1">
      <c r="A9" s="52" t="s">
        <v>36</v>
      </c>
      <c r="B9" s="53">
        <v>250</v>
      </c>
      <c r="C9" s="53">
        <v>504</v>
      </c>
      <c r="D9" s="53">
        <v>252</v>
      </c>
      <c r="E9" s="54"/>
    </row>
    <row r="10" spans="1:5" ht="21" customHeight="1">
      <c r="A10" s="52" t="s">
        <v>37</v>
      </c>
      <c r="B10" s="53">
        <v>500</v>
      </c>
      <c r="C10" s="53">
        <v>501</v>
      </c>
      <c r="D10" s="53">
        <v>502</v>
      </c>
      <c r="E10" s="54"/>
    </row>
    <row r="11" spans="1:5" ht="21" customHeight="1">
      <c r="A11" s="52" t="s">
        <v>38</v>
      </c>
      <c r="B11" s="53">
        <v>350</v>
      </c>
      <c r="C11" s="53">
        <v>351</v>
      </c>
      <c r="D11" s="53">
        <v>352</v>
      </c>
      <c r="E11" s="54"/>
    </row>
    <row r="12" spans="1:5" ht="21" customHeight="1">
      <c r="A12" s="52" t="s">
        <v>39</v>
      </c>
      <c r="B12" s="53">
        <v>175</v>
      </c>
      <c r="C12" s="53">
        <v>500</v>
      </c>
      <c r="D12" s="53">
        <v>177</v>
      </c>
      <c r="E12" s="54"/>
    </row>
    <row r="13" spans="1:5" ht="21" customHeight="1">
      <c r="A13" s="52" t="s">
        <v>40</v>
      </c>
      <c r="B13" s="53">
        <v>325</v>
      </c>
      <c r="C13" s="53">
        <v>326</v>
      </c>
      <c r="D13" s="53">
        <v>327</v>
      </c>
      <c r="E13" s="54"/>
    </row>
    <row r="14" spans="1:5" ht="21" customHeight="1" thickBot="1">
      <c r="A14" s="56" t="s">
        <v>41</v>
      </c>
      <c r="B14" s="57">
        <v>410</v>
      </c>
      <c r="C14" s="57">
        <v>411</v>
      </c>
      <c r="D14" s="57">
        <v>412</v>
      </c>
      <c r="E14" s="58"/>
    </row>
    <row r="15" spans="1:5" ht="31.5" customHeight="1" thickTop="1" thickBot="1">
      <c r="A15" s="59" t="s">
        <v>9</v>
      </c>
      <c r="B15" s="60"/>
      <c r="C15" s="60"/>
      <c r="D15" s="60"/>
      <c r="E15" s="63"/>
    </row>
    <row r="16" spans="1:5" ht="13.5" thickTop="1"/>
  </sheetData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7"/>
  </sheetPr>
  <dimension ref="A1:R16"/>
  <sheetViews>
    <sheetView workbookViewId="0">
      <selection activeCell="E5" sqref="E5"/>
    </sheetView>
  </sheetViews>
  <sheetFormatPr baseColWidth="10" defaultRowHeight="12.75"/>
  <cols>
    <col min="1" max="1" width="35.42578125" style="51" bestFit="1" customWidth="1"/>
    <col min="2" max="4" width="10.7109375" style="51" customWidth="1"/>
    <col min="5" max="5" width="12.7109375" style="51" customWidth="1"/>
    <col min="6" max="8" width="10.7109375" style="51" customWidth="1"/>
    <col min="9" max="9" width="12.7109375" style="51" customWidth="1"/>
    <col min="10" max="12" width="10.7109375" style="51" customWidth="1"/>
    <col min="13" max="13" width="12.7109375" style="51" customWidth="1"/>
    <col min="14" max="16" width="10.7109375" style="51" customWidth="1"/>
    <col min="17" max="17" width="12.7109375" style="51" customWidth="1"/>
    <col min="18" max="256" width="11.42578125" style="51"/>
    <col min="257" max="257" width="35.42578125" style="51" bestFit="1" customWidth="1"/>
    <col min="258" max="260" width="10.7109375" style="51" customWidth="1"/>
    <col min="261" max="261" width="12.7109375" style="51" customWidth="1"/>
    <col min="262" max="264" width="10.7109375" style="51" customWidth="1"/>
    <col min="265" max="265" width="12.7109375" style="51" customWidth="1"/>
    <col min="266" max="268" width="10.7109375" style="51" customWidth="1"/>
    <col min="269" max="269" width="12.7109375" style="51" customWidth="1"/>
    <col min="270" max="272" width="10.7109375" style="51" customWidth="1"/>
    <col min="273" max="273" width="12.7109375" style="51" customWidth="1"/>
    <col min="274" max="512" width="11.42578125" style="51"/>
    <col min="513" max="513" width="35.42578125" style="51" bestFit="1" customWidth="1"/>
    <col min="514" max="516" width="10.7109375" style="51" customWidth="1"/>
    <col min="517" max="517" width="12.7109375" style="51" customWidth="1"/>
    <col min="518" max="520" width="10.7109375" style="51" customWidth="1"/>
    <col min="521" max="521" width="12.7109375" style="51" customWidth="1"/>
    <col min="522" max="524" width="10.7109375" style="51" customWidth="1"/>
    <col min="525" max="525" width="12.7109375" style="51" customWidth="1"/>
    <col min="526" max="528" width="10.7109375" style="51" customWidth="1"/>
    <col min="529" max="529" width="12.7109375" style="51" customWidth="1"/>
    <col min="530" max="768" width="11.42578125" style="51"/>
    <col min="769" max="769" width="35.42578125" style="51" bestFit="1" customWidth="1"/>
    <col min="770" max="772" width="10.7109375" style="51" customWidth="1"/>
    <col min="773" max="773" width="12.7109375" style="51" customWidth="1"/>
    <col min="774" max="776" width="10.7109375" style="51" customWidth="1"/>
    <col min="777" max="777" width="12.7109375" style="51" customWidth="1"/>
    <col min="778" max="780" width="10.7109375" style="51" customWidth="1"/>
    <col min="781" max="781" width="12.7109375" style="51" customWidth="1"/>
    <col min="782" max="784" width="10.7109375" style="51" customWidth="1"/>
    <col min="785" max="785" width="12.7109375" style="51" customWidth="1"/>
    <col min="786" max="1024" width="11.42578125" style="51"/>
    <col min="1025" max="1025" width="35.42578125" style="51" bestFit="1" customWidth="1"/>
    <col min="1026" max="1028" width="10.7109375" style="51" customWidth="1"/>
    <col min="1029" max="1029" width="12.7109375" style="51" customWidth="1"/>
    <col min="1030" max="1032" width="10.7109375" style="51" customWidth="1"/>
    <col min="1033" max="1033" width="12.7109375" style="51" customWidth="1"/>
    <col min="1034" max="1036" width="10.7109375" style="51" customWidth="1"/>
    <col min="1037" max="1037" width="12.7109375" style="51" customWidth="1"/>
    <col min="1038" max="1040" width="10.7109375" style="51" customWidth="1"/>
    <col min="1041" max="1041" width="12.7109375" style="51" customWidth="1"/>
    <col min="1042" max="1280" width="11.42578125" style="51"/>
    <col min="1281" max="1281" width="35.42578125" style="51" bestFit="1" customWidth="1"/>
    <col min="1282" max="1284" width="10.7109375" style="51" customWidth="1"/>
    <col min="1285" max="1285" width="12.7109375" style="51" customWidth="1"/>
    <col min="1286" max="1288" width="10.7109375" style="51" customWidth="1"/>
    <col min="1289" max="1289" width="12.7109375" style="51" customWidth="1"/>
    <col min="1290" max="1292" width="10.7109375" style="51" customWidth="1"/>
    <col min="1293" max="1293" width="12.7109375" style="51" customWidth="1"/>
    <col min="1294" max="1296" width="10.7109375" style="51" customWidth="1"/>
    <col min="1297" max="1297" width="12.7109375" style="51" customWidth="1"/>
    <col min="1298" max="1536" width="11.42578125" style="51"/>
    <col min="1537" max="1537" width="35.42578125" style="51" bestFit="1" customWidth="1"/>
    <col min="1538" max="1540" width="10.7109375" style="51" customWidth="1"/>
    <col min="1541" max="1541" width="12.7109375" style="51" customWidth="1"/>
    <col min="1542" max="1544" width="10.7109375" style="51" customWidth="1"/>
    <col min="1545" max="1545" width="12.7109375" style="51" customWidth="1"/>
    <col min="1546" max="1548" width="10.7109375" style="51" customWidth="1"/>
    <col min="1549" max="1549" width="12.7109375" style="51" customWidth="1"/>
    <col min="1550" max="1552" width="10.7109375" style="51" customWidth="1"/>
    <col min="1553" max="1553" width="12.7109375" style="51" customWidth="1"/>
    <col min="1554" max="1792" width="11.42578125" style="51"/>
    <col min="1793" max="1793" width="35.42578125" style="51" bestFit="1" customWidth="1"/>
    <col min="1794" max="1796" width="10.7109375" style="51" customWidth="1"/>
    <col min="1797" max="1797" width="12.7109375" style="51" customWidth="1"/>
    <col min="1798" max="1800" width="10.7109375" style="51" customWidth="1"/>
    <col min="1801" max="1801" width="12.7109375" style="51" customWidth="1"/>
    <col min="1802" max="1804" width="10.7109375" style="51" customWidth="1"/>
    <col min="1805" max="1805" width="12.7109375" style="51" customWidth="1"/>
    <col min="1806" max="1808" width="10.7109375" style="51" customWidth="1"/>
    <col min="1809" max="1809" width="12.7109375" style="51" customWidth="1"/>
    <col min="1810" max="2048" width="11.42578125" style="51"/>
    <col min="2049" max="2049" width="35.42578125" style="51" bestFit="1" customWidth="1"/>
    <col min="2050" max="2052" width="10.7109375" style="51" customWidth="1"/>
    <col min="2053" max="2053" width="12.7109375" style="51" customWidth="1"/>
    <col min="2054" max="2056" width="10.7109375" style="51" customWidth="1"/>
    <col min="2057" max="2057" width="12.7109375" style="51" customWidth="1"/>
    <col min="2058" max="2060" width="10.7109375" style="51" customWidth="1"/>
    <col min="2061" max="2061" width="12.7109375" style="51" customWidth="1"/>
    <col min="2062" max="2064" width="10.7109375" style="51" customWidth="1"/>
    <col min="2065" max="2065" width="12.7109375" style="51" customWidth="1"/>
    <col min="2066" max="2304" width="11.42578125" style="51"/>
    <col min="2305" max="2305" width="35.42578125" style="51" bestFit="1" customWidth="1"/>
    <col min="2306" max="2308" width="10.7109375" style="51" customWidth="1"/>
    <col min="2309" max="2309" width="12.7109375" style="51" customWidth="1"/>
    <col min="2310" max="2312" width="10.7109375" style="51" customWidth="1"/>
    <col min="2313" max="2313" width="12.7109375" style="51" customWidth="1"/>
    <col min="2314" max="2316" width="10.7109375" style="51" customWidth="1"/>
    <col min="2317" max="2317" width="12.7109375" style="51" customWidth="1"/>
    <col min="2318" max="2320" width="10.7109375" style="51" customWidth="1"/>
    <col min="2321" max="2321" width="12.7109375" style="51" customWidth="1"/>
    <col min="2322" max="2560" width="11.42578125" style="51"/>
    <col min="2561" max="2561" width="35.42578125" style="51" bestFit="1" customWidth="1"/>
    <col min="2562" max="2564" width="10.7109375" style="51" customWidth="1"/>
    <col min="2565" max="2565" width="12.7109375" style="51" customWidth="1"/>
    <col min="2566" max="2568" width="10.7109375" style="51" customWidth="1"/>
    <col min="2569" max="2569" width="12.7109375" style="51" customWidth="1"/>
    <col min="2570" max="2572" width="10.7109375" style="51" customWidth="1"/>
    <col min="2573" max="2573" width="12.7109375" style="51" customWidth="1"/>
    <col min="2574" max="2576" width="10.7109375" style="51" customWidth="1"/>
    <col min="2577" max="2577" width="12.7109375" style="51" customWidth="1"/>
    <col min="2578" max="2816" width="11.42578125" style="51"/>
    <col min="2817" max="2817" width="35.42578125" style="51" bestFit="1" customWidth="1"/>
    <col min="2818" max="2820" width="10.7109375" style="51" customWidth="1"/>
    <col min="2821" max="2821" width="12.7109375" style="51" customWidth="1"/>
    <col min="2822" max="2824" width="10.7109375" style="51" customWidth="1"/>
    <col min="2825" max="2825" width="12.7109375" style="51" customWidth="1"/>
    <col min="2826" max="2828" width="10.7109375" style="51" customWidth="1"/>
    <col min="2829" max="2829" width="12.7109375" style="51" customWidth="1"/>
    <col min="2830" max="2832" width="10.7109375" style="51" customWidth="1"/>
    <col min="2833" max="2833" width="12.7109375" style="51" customWidth="1"/>
    <col min="2834" max="3072" width="11.42578125" style="51"/>
    <col min="3073" max="3073" width="35.42578125" style="51" bestFit="1" customWidth="1"/>
    <col min="3074" max="3076" width="10.7109375" style="51" customWidth="1"/>
    <col min="3077" max="3077" width="12.7109375" style="51" customWidth="1"/>
    <col min="3078" max="3080" width="10.7109375" style="51" customWidth="1"/>
    <col min="3081" max="3081" width="12.7109375" style="51" customWidth="1"/>
    <col min="3082" max="3084" width="10.7109375" style="51" customWidth="1"/>
    <col min="3085" max="3085" width="12.7109375" style="51" customWidth="1"/>
    <col min="3086" max="3088" width="10.7109375" style="51" customWidth="1"/>
    <col min="3089" max="3089" width="12.7109375" style="51" customWidth="1"/>
    <col min="3090" max="3328" width="11.42578125" style="51"/>
    <col min="3329" max="3329" width="35.42578125" style="51" bestFit="1" customWidth="1"/>
    <col min="3330" max="3332" width="10.7109375" style="51" customWidth="1"/>
    <col min="3333" max="3333" width="12.7109375" style="51" customWidth="1"/>
    <col min="3334" max="3336" width="10.7109375" style="51" customWidth="1"/>
    <col min="3337" max="3337" width="12.7109375" style="51" customWidth="1"/>
    <col min="3338" max="3340" width="10.7109375" style="51" customWidth="1"/>
    <col min="3341" max="3341" width="12.7109375" style="51" customWidth="1"/>
    <col min="3342" max="3344" width="10.7109375" style="51" customWidth="1"/>
    <col min="3345" max="3345" width="12.7109375" style="51" customWidth="1"/>
    <col min="3346" max="3584" width="11.42578125" style="51"/>
    <col min="3585" max="3585" width="35.42578125" style="51" bestFit="1" customWidth="1"/>
    <col min="3586" max="3588" width="10.7109375" style="51" customWidth="1"/>
    <col min="3589" max="3589" width="12.7109375" style="51" customWidth="1"/>
    <col min="3590" max="3592" width="10.7109375" style="51" customWidth="1"/>
    <col min="3593" max="3593" width="12.7109375" style="51" customWidth="1"/>
    <col min="3594" max="3596" width="10.7109375" style="51" customWidth="1"/>
    <col min="3597" max="3597" width="12.7109375" style="51" customWidth="1"/>
    <col min="3598" max="3600" width="10.7109375" style="51" customWidth="1"/>
    <col min="3601" max="3601" width="12.7109375" style="51" customWidth="1"/>
    <col min="3602" max="3840" width="11.42578125" style="51"/>
    <col min="3841" max="3841" width="35.42578125" style="51" bestFit="1" customWidth="1"/>
    <col min="3842" max="3844" width="10.7109375" style="51" customWidth="1"/>
    <col min="3845" max="3845" width="12.7109375" style="51" customWidth="1"/>
    <col min="3846" max="3848" width="10.7109375" style="51" customWidth="1"/>
    <col min="3849" max="3849" width="12.7109375" style="51" customWidth="1"/>
    <col min="3850" max="3852" width="10.7109375" style="51" customWidth="1"/>
    <col min="3853" max="3853" width="12.7109375" style="51" customWidth="1"/>
    <col min="3854" max="3856" width="10.7109375" style="51" customWidth="1"/>
    <col min="3857" max="3857" width="12.7109375" style="51" customWidth="1"/>
    <col min="3858" max="4096" width="11.42578125" style="51"/>
    <col min="4097" max="4097" width="35.42578125" style="51" bestFit="1" customWidth="1"/>
    <col min="4098" max="4100" width="10.7109375" style="51" customWidth="1"/>
    <col min="4101" max="4101" width="12.7109375" style="51" customWidth="1"/>
    <col min="4102" max="4104" width="10.7109375" style="51" customWidth="1"/>
    <col min="4105" max="4105" width="12.7109375" style="51" customWidth="1"/>
    <col min="4106" max="4108" width="10.7109375" style="51" customWidth="1"/>
    <col min="4109" max="4109" width="12.7109375" style="51" customWidth="1"/>
    <col min="4110" max="4112" width="10.7109375" style="51" customWidth="1"/>
    <col min="4113" max="4113" width="12.7109375" style="51" customWidth="1"/>
    <col min="4114" max="4352" width="11.42578125" style="51"/>
    <col min="4353" max="4353" width="35.42578125" style="51" bestFit="1" customWidth="1"/>
    <col min="4354" max="4356" width="10.7109375" style="51" customWidth="1"/>
    <col min="4357" max="4357" width="12.7109375" style="51" customWidth="1"/>
    <col min="4358" max="4360" width="10.7109375" style="51" customWidth="1"/>
    <col min="4361" max="4361" width="12.7109375" style="51" customWidth="1"/>
    <col min="4362" max="4364" width="10.7109375" style="51" customWidth="1"/>
    <col min="4365" max="4365" width="12.7109375" style="51" customWidth="1"/>
    <col min="4366" max="4368" width="10.7109375" style="51" customWidth="1"/>
    <col min="4369" max="4369" width="12.7109375" style="51" customWidth="1"/>
    <col min="4370" max="4608" width="11.42578125" style="51"/>
    <col min="4609" max="4609" width="35.42578125" style="51" bestFit="1" customWidth="1"/>
    <col min="4610" max="4612" width="10.7109375" style="51" customWidth="1"/>
    <col min="4613" max="4613" width="12.7109375" style="51" customWidth="1"/>
    <col min="4614" max="4616" width="10.7109375" style="51" customWidth="1"/>
    <col min="4617" max="4617" width="12.7109375" style="51" customWidth="1"/>
    <col min="4618" max="4620" width="10.7109375" style="51" customWidth="1"/>
    <col min="4621" max="4621" width="12.7109375" style="51" customWidth="1"/>
    <col min="4622" max="4624" width="10.7109375" style="51" customWidth="1"/>
    <col min="4625" max="4625" width="12.7109375" style="51" customWidth="1"/>
    <col min="4626" max="4864" width="11.42578125" style="51"/>
    <col min="4865" max="4865" width="35.42578125" style="51" bestFit="1" customWidth="1"/>
    <col min="4866" max="4868" width="10.7109375" style="51" customWidth="1"/>
    <col min="4869" max="4869" width="12.7109375" style="51" customWidth="1"/>
    <col min="4870" max="4872" width="10.7109375" style="51" customWidth="1"/>
    <col min="4873" max="4873" width="12.7109375" style="51" customWidth="1"/>
    <col min="4874" max="4876" width="10.7109375" style="51" customWidth="1"/>
    <col min="4877" max="4877" width="12.7109375" style="51" customWidth="1"/>
    <col min="4878" max="4880" width="10.7109375" style="51" customWidth="1"/>
    <col min="4881" max="4881" width="12.7109375" style="51" customWidth="1"/>
    <col min="4882" max="5120" width="11.42578125" style="51"/>
    <col min="5121" max="5121" width="35.42578125" style="51" bestFit="1" customWidth="1"/>
    <col min="5122" max="5124" width="10.7109375" style="51" customWidth="1"/>
    <col min="5125" max="5125" width="12.7109375" style="51" customWidth="1"/>
    <col min="5126" max="5128" width="10.7109375" style="51" customWidth="1"/>
    <col min="5129" max="5129" width="12.7109375" style="51" customWidth="1"/>
    <col min="5130" max="5132" width="10.7109375" style="51" customWidth="1"/>
    <col min="5133" max="5133" width="12.7109375" style="51" customWidth="1"/>
    <col min="5134" max="5136" width="10.7109375" style="51" customWidth="1"/>
    <col min="5137" max="5137" width="12.7109375" style="51" customWidth="1"/>
    <col min="5138" max="5376" width="11.42578125" style="51"/>
    <col min="5377" max="5377" width="35.42578125" style="51" bestFit="1" customWidth="1"/>
    <col min="5378" max="5380" width="10.7109375" style="51" customWidth="1"/>
    <col min="5381" max="5381" width="12.7109375" style="51" customWidth="1"/>
    <col min="5382" max="5384" width="10.7109375" style="51" customWidth="1"/>
    <col min="5385" max="5385" width="12.7109375" style="51" customWidth="1"/>
    <col min="5386" max="5388" width="10.7109375" style="51" customWidth="1"/>
    <col min="5389" max="5389" width="12.7109375" style="51" customWidth="1"/>
    <col min="5390" max="5392" width="10.7109375" style="51" customWidth="1"/>
    <col min="5393" max="5393" width="12.7109375" style="51" customWidth="1"/>
    <col min="5394" max="5632" width="11.42578125" style="51"/>
    <col min="5633" max="5633" width="35.42578125" style="51" bestFit="1" customWidth="1"/>
    <col min="5634" max="5636" width="10.7109375" style="51" customWidth="1"/>
    <col min="5637" max="5637" width="12.7109375" style="51" customWidth="1"/>
    <col min="5638" max="5640" width="10.7109375" style="51" customWidth="1"/>
    <col min="5641" max="5641" width="12.7109375" style="51" customWidth="1"/>
    <col min="5642" max="5644" width="10.7109375" style="51" customWidth="1"/>
    <col min="5645" max="5645" width="12.7109375" style="51" customWidth="1"/>
    <col min="5646" max="5648" width="10.7109375" style="51" customWidth="1"/>
    <col min="5649" max="5649" width="12.7109375" style="51" customWidth="1"/>
    <col min="5650" max="5888" width="11.42578125" style="51"/>
    <col min="5889" max="5889" width="35.42578125" style="51" bestFit="1" customWidth="1"/>
    <col min="5890" max="5892" width="10.7109375" style="51" customWidth="1"/>
    <col min="5893" max="5893" width="12.7109375" style="51" customWidth="1"/>
    <col min="5894" max="5896" width="10.7109375" style="51" customWidth="1"/>
    <col min="5897" max="5897" width="12.7109375" style="51" customWidth="1"/>
    <col min="5898" max="5900" width="10.7109375" style="51" customWidth="1"/>
    <col min="5901" max="5901" width="12.7109375" style="51" customWidth="1"/>
    <col min="5902" max="5904" width="10.7109375" style="51" customWidth="1"/>
    <col min="5905" max="5905" width="12.7109375" style="51" customWidth="1"/>
    <col min="5906" max="6144" width="11.42578125" style="51"/>
    <col min="6145" max="6145" width="35.42578125" style="51" bestFit="1" customWidth="1"/>
    <col min="6146" max="6148" width="10.7109375" style="51" customWidth="1"/>
    <col min="6149" max="6149" width="12.7109375" style="51" customWidth="1"/>
    <col min="6150" max="6152" width="10.7109375" style="51" customWidth="1"/>
    <col min="6153" max="6153" width="12.7109375" style="51" customWidth="1"/>
    <col min="6154" max="6156" width="10.7109375" style="51" customWidth="1"/>
    <col min="6157" max="6157" width="12.7109375" style="51" customWidth="1"/>
    <col min="6158" max="6160" width="10.7109375" style="51" customWidth="1"/>
    <col min="6161" max="6161" width="12.7109375" style="51" customWidth="1"/>
    <col min="6162" max="6400" width="11.42578125" style="51"/>
    <col min="6401" max="6401" width="35.42578125" style="51" bestFit="1" customWidth="1"/>
    <col min="6402" max="6404" width="10.7109375" style="51" customWidth="1"/>
    <col min="6405" max="6405" width="12.7109375" style="51" customWidth="1"/>
    <col min="6406" max="6408" width="10.7109375" style="51" customWidth="1"/>
    <col min="6409" max="6409" width="12.7109375" style="51" customWidth="1"/>
    <col min="6410" max="6412" width="10.7109375" style="51" customWidth="1"/>
    <col min="6413" max="6413" width="12.7109375" style="51" customWidth="1"/>
    <col min="6414" max="6416" width="10.7109375" style="51" customWidth="1"/>
    <col min="6417" max="6417" width="12.7109375" style="51" customWidth="1"/>
    <col min="6418" max="6656" width="11.42578125" style="51"/>
    <col min="6657" max="6657" width="35.42578125" style="51" bestFit="1" customWidth="1"/>
    <col min="6658" max="6660" width="10.7109375" style="51" customWidth="1"/>
    <col min="6661" max="6661" width="12.7109375" style="51" customWidth="1"/>
    <col min="6662" max="6664" width="10.7109375" style="51" customWidth="1"/>
    <col min="6665" max="6665" width="12.7109375" style="51" customWidth="1"/>
    <col min="6666" max="6668" width="10.7109375" style="51" customWidth="1"/>
    <col min="6669" max="6669" width="12.7109375" style="51" customWidth="1"/>
    <col min="6670" max="6672" width="10.7109375" style="51" customWidth="1"/>
    <col min="6673" max="6673" width="12.7109375" style="51" customWidth="1"/>
    <col min="6674" max="6912" width="11.42578125" style="51"/>
    <col min="6913" max="6913" width="35.42578125" style="51" bestFit="1" customWidth="1"/>
    <col min="6914" max="6916" width="10.7109375" style="51" customWidth="1"/>
    <col min="6917" max="6917" width="12.7109375" style="51" customWidth="1"/>
    <col min="6918" max="6920" width="10.7109375" style="51" customWidth="1"/>
    <col min="6921" max="6921" width="12.7109375" style="51" customWidth="1"/>
    <col min="6922" max="6924" width="10.7109375" style="51" customWidth="1"/>
    <col min="6925" max="6925" width="12.7109375" style="51" customWidth="1"/>
    <col min="6926" max="6928" width="10.7109375" style="51" customWidth="1"/>
    <col min="6929" max="6929" width="12.7109375" style="51" customWidth="1"/>
    <col min="6930" max="7168" width="11.42578125" style="51"/>
    <col min="7169" max="7169" width="35.42578125" style="51" bestFit="1" customWidth="1"/>
    <col min="7170" max="7172" width="10.7109375" style="51" customWidth="1"/>
    <col min="7173" max="7173" width="12.7109375" style="51" customWidth="1"/>
    <col min="7174" max="7176" width="10.7109375" style="51" customWidth="1"/>
    <col min="7177" max="7177" width="12.7109375" style="51" customWidth="1"/>
    <col min="7178" max="7180" width="10.7109375" style="51" customWidth="1"/>
    <col min="7181" max="7181" width="12.7109375" style="51" customWidth="1"/>
    <col min="7182" max="7184" width="10.7109375" style="51" customWidth="1"/>
    <col min="7185" max="7185" width="12.7109375" style="51" customWidth="1"/>
    <col min="7186" max="7424" width="11.42578125" style="51"/>
    <col min="7425" max="7425" width="35.42578125" style="51" bestFit="1" customWidth="1"/>
    <col min="7426" max="7428" width="10.7109375" style="51" customWidth="1"/>
    <col min="7429" max="7429" width="12.7109375" style="51" customWidth="1"/>
    <col min="7430" max="7432" width="10.7109375" style="51" customWidth="1"/>
    <col min="7433" max="7433" width="12.7109375" style="51" customWidth="1"/>
    <col min="7434" max="7436" width="10.7109375" style="51" customWidth="1"/>
    <col min="7437" max="7437" width="12.7109375" style="51" customWidth="1"/>
    <col min="7438" max="7440" width="10.7109375" style="51" customWidth="1"/>
    <col min="7441" max="7441" width="12.7109375" style="51" customWidth="1"/>
    <col min="7442" max="7680" width="11.42578125" style="51"/>
    <col min="7681" max="7681" width="35.42578125" style="51" bestFit="1" customWidth="1"/>
    <col min="7682" max="7684" width="10.7109375" style="51" customWidth="1"/>
    <col min="7685" max="7685" width="12.7109375" style="51" customWidth="1"/>
    <col min="7686" max="7688" width="10.7109375" style="51" customWidth="1"/>
    <col min="7689" max="7689" width="12.7109375" style="51" customWidth="1"/>
    <col min="7690" max="7692" width="10.7109375" style="51" customWidth="1"/>
    <col min="7693" max="7693" width="12.7109375" style="51" customWidth="1"/>
    <col min="7694" max="7696" width="10.7109375" style="51" customWidth="1"/>
    <col min="7697" max="7697" width="12.7109375" style="51" customWidth="1"/>
    <col min="7698" max="7936" width="11.42578125" style="51"/>
    <col min="7937" max="7937" width="35.42578125" style="51" bestFit="1" customWidth="1"/>
    <col min="7938" max="7940" width="10.7109375" style="51" customWidth="1"/>
    <col min="7941" max="7941" width="12.7109375" style="51" customWidth="1"/>
    <col min="7942" max="7944" width="10.7109375" style="51" customWidth="1"/>
    <col min="7945" max="7945" width="12.7109375" style="51" customWidth="1"/>
    <col min="7946" max="7948" width="10.7109375" style="51" customWidth="1"/>
    <col min="7949" max="7949" width="12.7109375" style="51" customWidth="1"/>
    <col min="7950" max="7952" width="10.7109375" style="51" customWidth="1"/>
    <col min="7953" max="7953" width="12.7109375" style="51" customWidth="1"/>
    <col min="7954" max="8192" width="11.42578125" style="51"/>
    <col min="8193" max="8193" width="35.42578125" style="51" bestFit="1" customWidth="1"/>
    <col min="8194" max="8196" width="10.7109375" style="51" customWidth="1"/>
    <col min="8197" max="8197" width="12.7109375" style="51" customWidth="1"/>
    <col min="8198" max="8200" width="10.7109375" style="51" customWidth="1"/>
    <col min="8201" max="8201" width="12.7109375" style="51" customWidth="1"/>
    <col min="8202" max="8204" width="10.7109375" style="51" customWidth="1"/>
    <col min="8205" max="8205" width="12.7109375" style="51" customWidth="1"/>
    <col min="8206" max="8208" width="10.7109375" style="51" customWidth="1"/>
    <col min="8209" max="8209" width="12.7109375" style="51" customWidth="1"/>
    <col min="8210" max="8448" width="11.42578125" style="51"/>
    <col min="8449" max="8449" width="35.42578125" style="51" bestFit="1" customWidth="1"/>
    <col min="8450" max="8452" width="10.7109375" style="51" customWidth="1"/>
    <col min="8453" max="8453" width="12.7109375" style="51" customWidth="1"/>
    <col min="8454" max="8456" width="10.7109375" style="51" customWidth="1"/>
    <col min="8457" max="8457" width="12.7109375" style="51" customWidth="1"/>
    <col min="8458" max="8460" width="10.7109375" style="51" customWidth="1"/>
    <col min="8461" max="8461" width="12.7109375" style="51" customWidth="1"/>
    <col min="8462" max="8464" width="10.7109375" style="51" customWidth="1"/>
    <col min="8465" max="8465" width="12.7109375" style="51" customWidth="1"/>
    <col min="8466" max="8704" width="11.42578125" style="51"/>
    <col min="8705" max="8705" width="35.42578125" style="51" bestFit="1" customWidth="1"/>
    <col min="8706" max="8708" width="10.7109375" style="51" customWidth="1"/>
    <col min="8709" max="8709" width="12.7109375" style="51" customWidth="1"/>
    <col min="8710" max="8712" width="10.7109375" style="51" customWidth="1"/>
    <col min="8713" max="8713" width="12.7109375" style="51" customWidth="1"/>
    <col min="8714" max="8716" width="10.7109375" style="51" customWidth="1"/>
    <col min="8717" max="8717" width="12.7109375" style="51" customWidth="1"/>
    <col min="8718" max="8720" width="10.7109375" style="51" customWidth="1"/>
    <col min="8721" max="8721" width="12.7109375" style="51" customWidth="1"/>
    <col min="8722" max="8960" width="11.42578125" style="51"/>
    <col min="8961" max="8961" width="35.42578125" style="51" bestFit="1" customWidth="1"/>
    <col min="8962" max="8964" width="10.7109375" style="51" customWidth="1"/>
    <col min="8965" max="8965" width="12.7109375" style="51" customWidth="1"/>
    <col min="8966" max="8968" width="10.7109375" style="51" customWidth="1"/>
    <col min="8969" max="8969" width="12.7109375" style="51" customWidth="1"/>
    <col min="8970" max="8972" width="10.7109375" style="51" customWidth="1"/>
    <col min="8973" max="8973" width="12.7109375" style="51" customWidth="1"/>
    <col min="8974" max="8976" width="10.7109375" style="51" customWidth="1"/>
    <col min="8977" max="8977" width="12.7109375" style="51" customWidth="1"/>
    <col min="8978" max="9216" width="11.42578125" style="51"/>
    <col min="9217" max="9217" width="35.42578125" style="51" bestFit="1" customWidth="1"/>
    <col min="9218" max="9220" width="10.7109375" style="51" customWidth="1"/>
    <col min="9221" max="9221" width="12.7109375" style="51" customWidth="1"/>
    <col min="9222" max="9224" width="10.7109375" style="51" customWidth="1"/>
    <col min="9225" max="9225" width="12.7109375" style="51" customWidth="1"/>
    <col min="9226" max="9228" width="10.7109375" style="51" customWidth="1"/>
    <col min="9229" max="9229" width="12.7109375" style="51" customWidth="1"/>
    <col min="9230" max="9232" width="10.7109375" style="51" customWidth="1"/>
    <col min="9233" max="9233" width="12.7109375" style="51" customWidth="1"/>
    <col min="9234" max="9472" width="11.42578125" style="51"/>
    <col min="9473" max="9473" width="35.42578125" style="51" bestFit="1" customWidth="1"/>
    <col min="9474" max="9476" width="10.7109375" style="51" customWidth="1"/>
    <col min="9477" max="9477" width="12.7109375" style="51" customWidth="1"/>
    <col min="9478" max="9480" width="10.7109375" style="51" customWidth="1"/>
    <col min="9481" max="9481" width="12.7109375" style="51" customWidth="1"/>
    <col min="9482" max="9484" width="10.7109375" style="51" customWidth="1"/>
    <col min="9485" max="9485" width="12.7109375" style="51" customWidth="1"/>
    <col min="9486" max="9488" width="10.7109375" style="51" customWidth="1"/>
    <col min="9489" max="9489" width="12.7109375" style="51" customWidth="1"/>
    <col min="9490" max="9728" width="11.42578125" style="51"/>
    <col min="9729" max="9729" width="35.42578125" style="51" bestFit="1" customWidth="1"/>
    <col min="9730" max="9732" width="10.7109375" style="51" customWidth="1"/>
    <col min="9733" max="9733" width="12.7109375" style="51" customWidth="1"/>
    <col min="9734" max="9736" width="10.7109375" style="51" customWidth="1"/>
    <col min="9737" max="9737" width="12.7109375" style="51" customWidth="1"/>
    <col min="9738" max="9740" width="10.7109375" style="51" customWidth="1"/>
    <col min="9741" max="9741" width="12.7109375" style="51" customWidth="1"/>
    <col min="9742" max="9744" width="10.7109375" style="51" customWidth="1"/>
    <col min="9745" max="9745" width="12.7109375" style="51" customWidth="1"/>
    <col min="9746" max="9984" width="11.42578125" style="51"/>
    <col min="9985" max="9985" width="35.42578125" style="51" bestFit="1" customWidth="1"/>
    <col min="9986" max="9988" width="10.7109375" style="51" customWidth="1"/>
    <col min="9989" max="9989" width="12.7109375" style="51" customWidth="1"/>
    <col min="9990" max="9992" width="10.7109375" style="51" customWidth="1"/>
    <col min="9993" max="9993" width="12.7109375" style="51" customWidth="1"/>
    <col min="9994" max="9996" width="10.7109375" style="51" customWidth="1"/>
    <col min="9997" max="9997" width="12.7109375" style="51" customWidth="1"/>
    <col min="9998" max="10000" width="10.7109375" style="51" customWidth="1"/>
    <col min="10001" max="10001" width="12.7109375" style="51" customWidth="1"/>
    <col min="10002" max="10240" width="11.42578125" style="51"/>
    <col min="10241" max="10241" width="35.42578125" style="51" bestFit="1" customWidth="1"/>
    <col min="10242" max="10244" width="10.7109375" style="51" customWidth="1"/>
    <col min="10245" max="10245" width="12.7109375" style="51" customWidth="1"/>
    <col min="10246" max="10248" width="10.7109375" style="51" customWidth="1"/>
    <col min="10249" max="10249" width="12.7109375" style="51" customWidth="1"/>
    <col min="10250" max="10252" width="10.7109375" style="51" customWidth="1"/>
    <col min="10253" max="10253" width="12.7109375" style="51" customWidth="1"/>
    <col min="10254" max="10256" width="10.7109375" style="51" customWidth="1"/>
    <col min="10257" max="10257" width="12.7109375" style="51" customWidth="1"/>
    <col min="10258" max="10496" width="11.42578125" style="51"/>
    <col min="10497" max="10497" width="35.42578125" style="51" bestFit="1" customWidth="1"/>
    <col min="10498" max="10500" width="10.7109375" style="51" customWidth="1"/>
    <col min="10501" max="10501" width="12.7109375" style="51" customWidth="1"/>
    <col min="10502" max="10504" width="10.7109375" style="51" customWidth="1"/>
    <col min="10505" max="10505" width="12.7109375" style="51" customWidth="1"/>
    <col min="10506" max="10508" width="10.7109375" style="51" customWidth="1"/>
    <col min="10509" max="10509" width="12.7109375" style="51" customWidth="1"/>
    <col min="10510" max="10512" width="10.7109375" style="51" customWidth="1"/>
    <col min="10513" max="10513" width="12.7109375" style="51" customWidth="1"/>
    <col min="10514" max="10752" width="11.42578125" style="51"/>
    <col min="10753" max="10753" width="35.42578125" style="51" bestFit="1" customWidth="1"/>
    <col min="10754" max="10756" width="10.7109375" style="51" customWidth="1"/>
    <col min="10757" max="10757" width="12.7109375" style="51" customWidth="1"/>
    <col min="10758" max="10760" width="10.7109375" style="51" customWidth="1"/>
    <col min="10761" max="10761" width="12.7109375" style="51" customWidth="1"/>
    <col min="10762" max="10764" width="10.7109375" style="51" customWidth="1"/>
    <col min="10765" max="10765" width="12.7109375" style="51" customWidth="1"/>
    <col min="10766" max="10768" width="10.7109375" style="51" customWidth="1"/>
    <col min="10769" max="10769" width="12.7109375" style="51" customWidth="1"/>
    <col min="10770" max="11008" width="11.42578125" style="51"/>
    <col min="11009" max="11009" width="35.42578125" style="51" bestFit="1" customWidth="1"/>
    <col min="11010" max="11012" width="10.7109375" style="51" customWidth="1"/>
    <col min="11013" max="11013" width="12.7109375" style="51" customWidth="1"/>
    <col min="11014" max="11016" width="10.7109375" style="51" customWidth="1"/>
    <col min="11017" max="11017" width="12.7109375" style="51" customWidth="1"/>
    <col min="11018" max="11020" width="10.7109375" style="51" customWidth="1"/>
    <col min="11021" max="11021" width="12.7109375" style="51" customWidth="1"/>
    <col min="11022" max="11024" width="10.7109375" style="51" customWidth="1"/>
    <col min="11025" max="11025" width="12.7109375" style="51" customWidth="1"/>
    <col min="11026" max="11264" width="11.42578125" style="51"/>
    <col min="11265" max="11265" width="35.42578125" style="51" bestFit="1" customWidth="1"/>
    <col min="11266" max="11268" width="10.7109375" style="51" customWidth="1"/>
    <col min="11269" max="11269" width="12.7109375" style="51" customWidth="1"/>
    <col min="11270" max="11272" width="10.7109375" style="51" customWidth="1"/>
    <col min="11273" max="11273" width="12.7109375" style="51" customWidth="1"/>
    <col min="11274" max="11276" width="10.7109375" style="51" customWidth="1"/>
    <col min="11277" max="11277" width="12.7109375" style="51" customWidth="1"/>
    <col min="11278" max="11280" width="10.7109375" style="51" customWidth="1"/>
    <col min="11281" max="11281" width="12.7109375" style="51" customWidth="1"/>
    <col min="11282" max="11520" width="11.42578125" style="51"/>
    <col min="11521" max="11521" width="35.42578125" style="51" bestFit="1" customWidth="1"/>
    <col min="11522" max="11524" width="10.7109375" style="51" customWidth="1"/>
    <col min="11525" max="11525" width="12.7109375" style="51" customWidth="1"/>
    <col min="11526" max="11528" width="10.7109375" style="51" customWidth="1"/>
    <col min="11529" max="11529" width="12.7109375" style="51" customWidth="1"/>
    <col min="11530" max="11532" width="10.7109375" style="51" customWidth="1"/>
    <col min="11533" max="11533" width="12.7109375" style="51" customWidth="1"/>
    <col min="11534" max="11536" width="10.7109375" style="51" customWidth="1"/>
    <col min="11537" max="11537" width="12.7109375" style="51" customWidth="1"/>
    <col min="11538" max="11776" width="11.42578125" style="51"/>
    <col min="11777" max="11777" width="35.42578125" style="51" bestFit="1" customWidth="1"/>
    <col min="11778" max="11780" width="10.7109375" style="51" customWidth="1"/>
    <col min="11781" max="11781" width="12.7109375" style="51" customWidth="1"/>
    <col min="11782" max="11784" width="10.7109375" style="51" customWidth="1"/>
    <col min="11785" max="11785" width="12.7109375" style="51" customWidth="1"/>
    <col min="11786" max="11788" width="10.7109375" style="51" customWidth="1"/>
    <col min="11789" max="11789" width="12.7109375" style="51" customWidth="1"/>
    <col min="11790" max="11792" width="10.7109375" style="51" customWidth="1"/>
    <col min="11793" max="11793" width="12.7109375" style="51" customWidth="1"/>
    <col min="11794" max="12032" width="11.42578125" style="51"/>
    <col min="12033" max="12033" width="35.42578125" style="51" bestFit="1" customWidth="1"/>
    <col min="12034" max="12036" width="10.7109375" style="51" customWidth="1"/>
    <col min="12037" max="12037" width="12.7109375" style="51" customWidth="1"/>
    <col min="12038" max="12040" width="10.7109375" style="51" customWidth="1"/>
    <col min="12041" max="12041" width="12.7109375" style="51" customWidth="1"/>
    <col min="12042" max="12044" width="10.7109375" style="51" customWidth="1"/>
    <col min="12045" max="12045" width="12.7109375" style="51" customWidth="1"/>
    <col min="12046" max="12048" width="10.7109375" style="51" customWidth="1"/>
    <col min="12049" max="12049" width="12.7109375" style="51" customWidth="1"/>
    <col min="12050" max="12288" width="11.42578125" style="51"/>
    <col min="12289" max="12289" width="35.42578125" style="51" bestFit="1" customWidth="1"/>
    <col min="12290" max="12292" width="10.7109375" style="51" customWidth="1"/>
    <col min="12293" max="12293" width="12.7109375" style="51" customWidth="1"/>
    <col min="12294" max="12296" width="10.7109375" style="51" customWidth="1"/>
    <col min="12297" max="12297" width="12.7109375" style="51" customWidth="1"/>
    <col min="12298" max="12300" width="10.7109375" style="51" customWidth="1"/>
    <col min="12301" max="12301" width="12.7109375" style="51" customWidth="1"/>
    <col min="12302" max="12304" width="10.7109375" style="51" customWidth="1"/>
    <col min="12305" max="12305" width="12.7109375" style="51" customWidth="1"/>
    <col min="12306" max="12544" width="11.42578125" style="51"/>
    <col min="12545" max="12545" width="35.42578125" style="51" bestFit="1" customWidth="1"/>
    <col min="12546" max="12548" width="10.7109375" style="51" customWidth="1"/>
    <col min="12549" max="12549" width="12.7109375" style="51" customWidth="1"/>
    <col min="12550" max="12552" width="10.7109375" style="51" customWidth="1"/>
    <col min="12553" max="12553" width="12.7109375" style="51" customWidth="1"/>
    <col min="12554" max="12556" width="10.7109375" style="51" customWidth="1"/>
    <col min="12557" max="12557" width="12.7109375" style="51" customWidth="1"/>
    <col min="12558" max="12560" width="10.7109375" style="51" customWidth="1"/>
    <col min="12561" max="12561" width="12.7109375" style="51" customWidth="1"/>
    <col min="12562" max="12800" width="11.42578125" style="51"/>
    <col min="12801" max="12801" width="35.42578125" style="51" bestFit="1" customWidth="1"/>
    <col min="12802" max="12804" width="10.7109375" style="51" customWidth="1"/>
    <col min="12805" max="12805" width="12.7109375" style="51" customWidth="1"/>
    <col min="12806" max="12808" width="10.7109375" style="51" customWidth="1"/>
    <col min="12809" max="12809" width="12.7109375" style="51" customWidth="1"/>
    <col min="12810" max="12812" width="10.7109375" style="51" customWidth="1"/>
    <col min="12813" max="12813" width="12.7109375" style="51" customWidth="1"/>
    <col min="12814" max="12816" width="10.7109375" style="51" customWidth="1"/>
    <col min="12817" max="12817" width="12.7109375" style="51" customWidth="1"/>
    <col min="12818" max="13056" width="11.42578125" style="51"/>
    <col min="13057" max="13057" width="35.42578125" style="51" bestFit="1" customWidth="1"/>
    <col min="13058" max="13060" width="10.7109375" style="51" customWidth="1"/>
    <col min="13061" max="13061" width="12.7109375" style="51" customWidth="1"/>
    <col min="13062" max="13064" width="10.7109375" style="51" customWidth="1"/>
    <col min="13065" max="13065" width="12.7109375" style="51" customWidth="1"/>
    <col min="13066" max="13068" width="10.7109375" style="51" customWidth="1"/>
    <col min="13069" max="13069" width="12.7109375" style="51" customWidth="1"/>
    <col min="13070" max="13072" width="10.7109375" style="51" customWidth="1"/>
    <col min="13073" max="13073" width="12.7109375" style="51" customWidth="1"/>
    <col min="13074" max="13312" width="11.42578125" style="51"/>
    <col min="13313" max="13313" width="35.42578125" style="51" bestFit="1" customWidth="1"/>
    <col min="13314" max="13316" width="10.7109375" style="51" customWidth="1"/>
    <col min="13317" max="13317" width="12.7109375" style="51" customWidth="1"/>
    <col min="13318" max="13320" width="10.7109375" style="51" customWidth="1"/>
    <col min="13321" max="13321" width="12.7109375" style="51" customWidth="1"/>
    <col min="13322" max="13324" width="10.7109375" style="51" customWidth="1"/>
    <col min="13325" max="13325" width="12.7109375" style="51" customWidth="1"/>
    <col min="13326" max="13328" width="10.7109375" style="51" customWidth="1"/>
    <col min="13329" max="13329" width="12.7109375" style="51" customWidth="1"/>
    <col min="13330" max="13568" width="11.42578125" style="51"/>
    <col min="13569" max="13569" width="35.42578125" style="51" bestFit="1" customWidth="1"/>
    <col min="13570" max="13572" width="10.7109375" style="51" customWidth="1"/>
    <col min="13573" max="13573" width="12.7109375" style="51" customWidth="1"/>
    <col min="13574" max="13576" width="10.7109375" style="51" customWidth="1"/>
    <col min="13577" max="13577" width="12.7109375" style="51" customWidth="1"/>
    <col min="13578" max="13580" width="10.7109375" style="51" customWidth="1"/>
    <col min="13581" max="13581" width="12.7109375" style="51" customWidth="1"/>
    <col min="13582" max="13584" width="10.7109375" style="51" customWidth="1"/>
    <col min="13585" max="13585" width="12.7109375" style="51" customWidth="1"/>
    <col min="13586" max="13824" width="11.42578125" style="51"/>
    <col min="13825" max="13825" width="35.42578125" style="51" bestFit="1" customWidth="1"/>
    <col min="13826" max="13828" width="10.7109375" style="51" customWidth="1"/>
    <col min="13829" max="13829" width="12.7109375" style="51" customWidth="1"/>
    <col min="13830" max="13832" width="10.7109375" style="51" customWidth="1"/>
    <col min="13833" max="13833" width="12.7109375" style="51" customWidth="1"/>
    <col min="13834" max="13836" width="10.7109375" style="51" customWidth="1"/>
    <col min="13837" max="13837" width="12.7109375" style="51" customWidth="1"/>
    <col min="13838" max="13840" width="10.7109375" style="51" customWidth="1"/>
    <col min="13841" max="13841" width="12.7109375" style="51" customWidth="1"/>
    <col min="13842" max="14080" width="11.42578125" style="51"/>
    <col min="14081" max="14081" width="35.42578125" style="51" bestFit="1" customWidth="1"/>
    <col min="14082" max="14084" width="10.7109375" style="51" customWidth="1"/>
    <col min="14085" max="14085" width="12.7109375" style="51" customWidth="1"/>
    <col min="14086" max="14088" width="10.7109375" style="51" customWidth="1"/>
    <col min="14089" max="14089" width="12.7109375" style="51" customWidth="1"/>
    <col min="14090" max="14092" width="10.7109375" style="51" customWidth="1"/>
    <col min="14093" max="14093" width="12.7109375" style="51" customWidth="1"/>
    <col min="14094" max="14096" width="10.7109375" style="51" customWidth="1"/>
    <col min="14097" max="14097" width="12.7109375" style="51" customWidth="1"/>
    <col min="14098" max="14336" width="11.42578125" style="51"/>
    <col min="14337" max="14337" width="35.42578125" style="51" bestFit="1" customWidth="1"/>
    <col min="14338" max="14340" width="10.7109375" style="51" customWidth="1"/>
    <col min="14341" max="14341" width="12.7109375" style="51" customWidth="1"/>
    <col min="14342" max="14344" width="10.7109375" style="51" customWidth="1"/>
    <col min="14345" max="14345" width="12.7109375" style="51" customWidth="1"/>
    <col min="14346" max="14348" width="10.7109375" style="51" customWidth="1"/>
    <col min="14349" max="14349" width="12.7109375" style="51" customWidth="1"/>
    <col min="14350" max="14352" width="10.7109375" style="51" customWidth="1"/>
    <col min="14353" max="14353" width="12.7109375" style="51" customWidth="1"/>
    <col min="14354" max="14592" width="11.42578125" style="51"/>
    <col min="14593" max="14593" width="35.42578125" style="51" bestFit="1" customWidth="1"/>
    <col min="14594" max="14596" width="10.7109375" style="51" customWidth="1"/>
    <col min="14597" max="14597" width="12.7109375" style="51" customWidth="1"/>
    <col min="14598" max="14600" width="10.7109375" style="51" customWidth="1"/>
    <col min="14601" max="14601" width="12.7109375" style="51" customWidth="1"/>
    <col min="14602" max="14604" width="10.7109375" style="51" customWidth="1"/>
    <col min="14605" max="14605" width="12.7109375" style="51" customWidth="1"/>
    <col min="14606" max="14608" width="10.7109375" style="51" customWidth="1"/>
    <col min="14609" max="14609" width="12.7109375" style="51" customWidth="1"/>
    <col min="14610" max="14848" width="11.42578125" style="51"/>
    <col min="14849" max="14849" width="35.42578125" style="51" bestFit="1" customWidth="1"/>
    <col min="14850" max="14852" width="10.7109375" style="51" customWidth="1"/>
    <col min="14853" max="14853" width="12.7109375" style="51" customWidth="1"/>
    <col min="14854" max="14856" width="10.7109375" style="51" customWidth="1"/>
    <col min="14857" max="14857" width="12.7109375" style="51" customWidth="1"/>
    <col min="14858" max="14860" width="10.7109375" style="51" customWidth="1"/>
    <col min="14861" max="14861" width="12.7109375" style="51" customWidth="1"/>
    <col min="14862" max="14864" width="10.7109375" style="51" customWidth="1"/>
    <col min="14865" max="14865" width="12.7109375" style="51" customWidth="1"/>
    <col min="14866" max="15104" width="11.42578125" style="51"/>
    <col min="15105" max="15105" width="35.42578125" style="51" bestFit="1" customWidth="1"/>
    <col min="15106" max="15108" width="10.7109375" style="51" customWidth="1"/>
    <col min="15109" max="15109" width="12.7109375" style="51" customWidth="1"/>
    <col min="15110" max="15112" width="10.7109375" style="51" customWidth="1"/>
    <col min="15113" max="15113" width="12.7109375" style="51" customWidth="1"/>
    <col min="15114" max="15116" width="10.7109375" style="51" customWidth="1"/>
    <col min="15117" max="15117" width="12.7109375" style="51" customWidth="1"/>
    <col min="15118" max="15120" width="10.7109375" style="51" customWidth="1"/>
    <col min="15121" max="15121" width="12.7109375" style="51" customWidth="1"/>
    <col min="15122" max="15360" width="11.42578125" style="51"/>
    <col min="15361" max="15361" width="35.42578125" style="51" bestFit="1" customWidth="1"/>
    <col min="15362" max="15364" width="10.7109375" style="51" customWidth="1"/>
    <col min="15365" max="15365" width="12.7109375" style="51" customWidth="1"/>
    <col min="15366" max="15368" width="10.7109375" style="51" customWidth="1"/>
    <col min="15369" max="15369" width="12.7109375" style="51" customWidth="1"/>
    <col min="15370" max="15372" width="10.7109375" style="51" customWidth="1"/>
    <col min="15373" max="15373" width="12.7109375" style="51" customWidth="1"/>
    <col min="15374" max="15376" width="10.7109375" style="51" customWidth="1"/>
    <col min="15377" max="15377" width="12.7109375" style="51" customWidth="1"/>
    <col min="15378" max="15616" width="11.42578125" style="51"/>
    <col min="15617" max="15617" width="35.42578125" style="51" bestFit="1" customWidth="1"/>
    <col min="15618" max="15620" width="10.7109375" style="51" customWidth="1"/>
    <col min="15621" max="15621" width="12.7109375" style="51" customWidth="1"/>
    <col min="15622" max="15624" width="10.7109375" style="51" customWidth="1"/>
    <col min="15625" max="15625" width="12.7109375" style="51" customWidth="1"/>
    <col min="15626" max="15628" width="10.7109375" style="51" customWidth="1"/>
    <col min="15629" max="15629" width="12.7109375" style="51" customWidth="1"/>
    <col min="15630" max="15632" width="10.7109375" style="51" customWidth="1"/>
    <col min="15633" max="15633" width="12.7109375" style="51" customWidth="1"/>
    <col min="15634" max="15872" width="11.42578125" style="51"/>
    <col min="15873" max="15873" width="35.42578125" style="51" bestFit="1" customWidth="1"/>
    <col min="15874" max="15876" width="10.7109375" style="51" customWidth="1"/>
    <col min="15877" max="15877" width="12.7109375" style="51" customWidth="1"/>
    <col min="15878" max="15880" width="10.7109375" style="51" customWidth="1"/>
    <col min="15881" max="15881" width="12.7109375" style="51" customWidth="1"/>
    <col min="15882" max="15884" width="10.7109375" style="51" customWidth="1"/>
    <col min="15885" max="15885" width="12.7109375" style="51" customWidth="1"/>
    <col min="15886" max="15888" width="10.7109375" style="51" customWidth="1"/>
    <col min="15889" max="15889" width="12.7109375" style="51" customWidth="1"/>
    <col min="15890" max="16128" width="11.42578125" style="51"/>
    <col min="16129" max="16129" width="35.42578125" style="51" bestFit="1" customWidth="1"/>
    <col min="16130" max="16132" width="10.7109375" style="51" customWidth="1"/>
    <col min="16133" max="16133" width="12.7109375" style="51" customWidth="1"/>
    <col min="16134" max="16136" width="10.7109375" style="51" customWidth="1"/>
    <col min="16137" max="16137" width="12.7109375" style="51" customWidth="1"/>
    <col min="16138" max="16140" width="10.7109375" style="51" customWidth="1"/>
    <col min="16141" max="16141" width="12.7109375" style="51" customWidth="1"/>
    <col min="16142" max="16144" width="10.7109375" style="51" customWidth="1"/>
    <col min="16145" max="16145" width="12.7109375" style="51" customWidth="1"/>
    <col min="16146" max="16384" width="11.42578125" style="51"/>
  </cols>
  <sheetData>
    <row r="1" spans="1:18" s="39" customFormat="1" ht="27" customHeight="1">
      <c r="A1" s="38" t="s">
        <v>232</v>
      </c>
    </row>
    <row r="2" spans="1:18" s="39" customFormat="1" ht="27" customHeight="1">
      <c r="A2" s="40" t="s">
        <v>233</v>
      </c>
      <c r="C2" s="40"/>
    </row>
    <row r="3" spans="1:18" s="42" customFormat="1" ht="22.5" customHeight="1" thickBot="1">
      <c r="A3" s="41" t="s">
        <v>234</v>
      </c>
    </row>
    <row r="4" spans="1:18" s="46" customFormat="1" ht="30.75" customHeight="1" thickTop="1" thickBot="1">
      <c r="A4" s="43" t="s">
        <v>31</v>
      </c>
      <c r="B4" s="44" t="s">
        <v>10</v>
      </c>
      <c r="C4" s="44" t="s">
        <v>11</v>
      </c>
      <c r="D4" s="44" t="s">
        <v>12</v>
      </c>
      <c r="E4" s="44" t="s">
        <v>16</v>
      </c>
      <c r="F4" s="44" t="s">
        <v>17</v>
      </c>
      <c r="G4" s="44" t="s">
        <v>18</v>
      </c>
      <c r="H4" s="44" t="s">
        <v>19</v>
      </c>
      <c r="I4" s="44" t="s">
        <v>20</v>
      </c>
      <c r="J4" s="44" t="s">
        <v>21</v>
      </c>
      <c r="K4" s="44" t="s">
        <v>22</v>
      </c>
      <c r="L4" s="44" t="s">
        <v>23</v>
      </c>
      <c r="M4" s="44" t="s">
        <v>24</v>
      </c>
      <c r="N4" s="44" t="s">
        <v>25</v>
      </c>
      <c r="O4" s="44" t="s">
        <v>26</v>
      </c>
      <c r="P4" s="44" t="s">
        <v>27</v>
      </c>
      <c r="Q4" s="44" t="s">
        <v>28</v>
      </c>
      <c r="R4" s="45" t="s">
        <v>0</v>
      </c>
    </row>
    <row r="5" spans="1:18" ht="21" customHeight="1" thickTop="1">
      <c r="A5" s="47" t="s">
        <v>32</v>
      </c>
      <c r="B5" s="48">
        <v>250</v>
      </c>
      <c r="C5" s="49">
        <v>382</v>
      </c>
      <c r="D5" s="48">
        <v>315</v>
      </c>
      <c r="E5" s="48">
        <f t="shared" ref="E5:E15" si="0">SUM(B5:D5)</f>
        <v>947</v>
      </c>
      <c r="F5" s="49">
        <v>408</v>
      </c>
      <c r="G5" s="48">
        <v>265</v>
      </c>
      <c r="H5" s="48">
        <v>255</v>
      </c>
      <c r="I5" s="48">
        <f t="shared" ref="I5:I15" si="1">SUM(F5:H5)</f>
        <v>928</v>
      </c>
      <c r="J5" s="49">
        <v>457</v>
      </c>
      <c r="K5" s="49">
        <v>345</v>
      </c>
      <c r="L5" s="48">
        <v>258</v>
      </c>
      <c r="M5" s="48">
        <f t="shared" ref="M5:M15" si="2">SUM(J5:L5)</f>
        <v>1060</v>
      </c>
      <c r="N5" s="48">
        <v>259</v>
      </c>
      <c r="O5" s="48">
        <v>260</v>
      </c>
      <c r="P5" s="48">
        <v>261</v>
      </c>
      <c r="Q5" s="48">
        <v>780</v>
      </c>
      <c r="R5" s="50">
        <f t="shared" ref="R5:R15" si="3">SUM(Q5,M5,I5,E5)</f>
        <v>3715</v>
      </c>
    </row>
    <row r="6" spans="1:18" ht="21" customHeight="1">
      <c r="A6" s="52" t="s">
        <v>33</v>
      </c>
      <c r="B6" s="53">
        <v>205</v>
      </c>
      <c r="C6" s="53">
        <v>425</v>
      </c>
      <c r="D6" s="53">
        <v>207</v>
      </c>
      <c r="E6" s="53">
        <f t="shared" si="0"/>
        <v>837</v>
      </c>
      <c r="F6" s="53">
        <v>208</v>
      </c>
      <c r="G6" s="53">
        <v>314</v>
      </c>
      <c r="H6" s="53">
        <v>210</v>
      </c>
      <c r="I6" s="53">
        <f t="shared" si="1"/>
        <v>732</v>
      </c>
      <c r="J6" s="53">
        <v>211</v>
      </c>
      <c r="K6" s="53">
        <v>345</v>
      </c>
      <c r="L6" s="53">
        <v>213</v>
      </c>
      <c r="M6" s="53">
        <f t="shared" si="2"/>
        <v>769</v>
      </c>
      <c r="N6" s="53">
        <v>214</v>
      </c>
      <c r="O6" s="53">
        <v>215</v>
      </c>
      <c r="P6" s="53">
        <v>216</v>
      </c>
      <c r="Q6" s="53">
        <v>645</v>
      </c>
      <c r="R6" s="54">
        <f t="shared" si="3"/>
        <v>2983</v>
      </c>
    </row>
    <row r="7" spans="1:18" ht="21" customHeight="1">
      <c r="A7" s="55" t="s">
        <v>34</v>
      </c>
      <c r="B7" s="53">
        <v>185</v>
      </c>
      <c r="C7" s="53">
        <v>346</v>
      </c>
      <c r="D7" s="53">
        <v>187</v>
      </c>
      <c r="E7" s="53">
        <f t="shared" si="0"/>
        <v>718</v>
      </c>
      <c r="F7" s="53">
        <v>188</v>
      </c>
      <c r="G7" s="53">
        <v>738</v>
      </c>
      <c r="H7" s="53">
        <v>190</v>
      </c>
      <c r="I7" s="53">
        <f t="shared" si="1"/>
        <v>1116</v>
      </c>
      <c r="J7" s="53">
        <v>516</v>
      </c>
      <c r="K7" s="53">
        <v>457</v>
      </c>
      <c r="L7" s="53">
        <v>193</v>
      </c>
      <c r="M7" s="53">
        <f t="shared" si="2"/>
        <v>1166</v>
      </c>
      <c r="N7" s="53">
        <v>194</v>
      </c>
      <c r="O7" s="53">
        <v>195</v>
      </c>
      <c r="P7" s="53">
        <v>196</v>
      </c>
      <c r="Q7" s="53">
        <v>585</v>
      </c>
      <c r="R7" s="54">
        <f t="shared" si="3"/>
        <v>3585</v>
      </c>
    </row>
    <row r="8" spans="1:18" ht="21" customHeight="1">
      <c r="A8" s="52" t="s">
        <v>35</v>
      </c>
      <c r="B8" s="53">
        <v>350</v>
      </c>
      <c r="C8" s="53">
        <v>289</v>
      </c>
      <c r="D8" s="53">
        <v>352</v>
      </c>
      <c r="E8" s="53">
        <f t="shared" si="0"/>
        <v>991</v>
      </c>
      <c r="F8" s="53">
        <v>353</v>
      </c>
      <c r="G8" s="53">
        <v>354</v>
      </c>
      <c r="H8" s="53">
        <v>355</v>
      </c>
      <c r="I8" s="53">
        <f t="shared" si="1"/>
        <v>1062</v>
      </c>
      <c r="J8" s="53">
        <v>356</v>
      </c>
      <c r="K8" s="53">
        <v>389</v>
      </c>
      <c r="L8" s="53">
        <v>358</v>
      </c>
      <c r="M8" s="53">
        <f t="shared" si="2"/>
        <v>1103</v>
      </c>
      <c r="N8" s="53">
        <v>359</v>
      </c>
      <c r="O8" s="53">
        <v>360</v>
      </c>
      <c r="P8" s="53">
        <v>361</v>
      </c>
      <c r="Q8" s="53">
        <v>1080</v>
      </c>
      <c r="R8" s="54">
        <f t="shared" si="3"/>
        <v>4236</v>
      </c>
    </row>
    <row r="9" spans="1:18" ht="21" customHeight="1">
      <c r="A9" s="52" t="s">
        <v>36</v>
      </c>
      <c r="B9" s="53">
        <v>400</v>
      </c>
      <c r="C9" s="53">
        <v>401</v>
      </c>
      <c r="D9" s="53">
        <v>402</v>
      </c>
      <c r="E9" s="53">
        <f t="shared" si="0"/>
        <v>1203</v>
      </c>
      <c r="F9" s="53">
        <v>403</v>
      </c>
      <c r="G9" s="53">
        <v>387</v>
      </c>
      <c r="H9" s="53">
        <v>405</v>
      </c>
      <c r="I9" s="53">
        <f t="shared" si="1"/>
        <v>1195</v>
      </c>
      <c r="J9" s="53">
        <v>406</v>
      </c>
      <c r="K9" s="53">
        <v>249</v>
      </c>
      <c r="L9" s="53">
        <v>408</v>
      </c>
      <c r="M9" s="53">
        <f t="shared" si="2"/>
        <v>1063</v>
      </c>
      <c r="N9" s="53">
        <v>409</v>
      </c>
      <c r="O9" s="53">
        <v>410</v>
      </c>
      <c r="P9" s="53">
        <v>411</v>
      </c>
      <c r="Q9" s="53">
        <v>1230</v>
      </c>
      <c r="R9" s="54">
        <f t="shared" si="3"/>
        <v>4691</v>
      </c>
    </row>
    <row r="10" spans="1:18" ht="21" customHeight="1">
      <c r="A10" s="52" t="s">
        <v>37</v>
      </c>
      <c r="B10" s="53">
        <v>380</v>
      </c>
      <c r="C10" s="53">
        <v>381</v>
      </c>
      <c r="D10" s="53">
        <v>382</v>
      </c>
      <c r="E10" s="53">
        <f t="shared" si="0"/>
        <v>1143</v>
      </c>
      <c r="F10" s="53">
        <v>383</v>
      </c>
      <c r="G10" s="53">
        <v>299</v>
      </c>
      <c r="H10" s="53">
        <v>385</v>
      </c>
      <c r="I10" s="53">
        <f t="shared" si="1"/>
        <v>1067</v>
      </c>
      <c r="J10" s="53">
        <v>386</v>
      </c>
      <c r="K10" s="53">
        <v>325</v>
      </c>
      <c r="L10" s="53">
        <v>388</v>
      </c>
      <c r="M10" s="53">
        <f t="shared" si="2"/>
        <v>1099</v>
      </c>
      <c r="N10" s="53">
        <v>389</v>
      </c>
      <c r="O10" s="53">
        <v>390</v>
      </c>
      <c r="P10" s="53">
        <v>391</v>
      </c>
      <c r="Q10" s="53">
        <v>1170</v>
      </c>
      <c r="R10" s="54">
        <f t="shared" si="3"/>
        <v>4479</v>
      </c>
    </row>
    <row r="11" spans="1:18" ht="21" customHeight="1">
      <c r="A11" s="52" t="s">
        <v>38</v>
      </c>
      <c r="B11" s="53">
        <v>425</v>
      </c>
      <c r="C11" s="53">
        <v>426</v>
      </c>
      <c r="D11" s="53">
        <v>427</v>
      </c>
      <c r="E11" s="53">
        <f t="shared" si="0"/>
        <v>1278</v>
      </c>
      <c r="F11" s="53">
        <v>428</v>
      </c>
      <c r="G11" s="53">
        <v>378</v>
      </c>
      <c r="H11" s="53">
        <v>430</v>
      </c>
      <c r="I11" s="53">
        <f t="shared" si="1"/>
        <v>1236</v>
      </c>
      <c r="J11" s="53">
        <v>431</v>
      </c>
      <c r="K11" s="53">
        <v>399</v>
      </c>
      <c r="L11" s="53">
        <v>433</v>
      </c>
      <c r="M11" s="53">
        <f t="shared" si="2"/>
        <v>1263</v>
      </c>
      <c r="N11" s="53">
        <v>434</v>
      </c>
      <c r="O11" s="53">
        <v>435</v>
      </c>
      <c r="P11" s="53">
        <v>436</v>
      </c>
      <c r="Q11" s="53">
        <v>1305</v>
      </c>
      <c r="R11" s="54">
        <f t="shared" si="3"/>
        <v>5082</v>
      </c>
    </row>
    <row r="12" spans="1:18" ht="21" customHeight="1">
      <c r="A12" s="52" t="s">
        <v>39</v>
      </c>
      <c r="B12" s="53">
        <v>310</v>
      </c>
      <c r="C12" s="53">
        <v>311</v>
      </c>
      <c r="D12" s="53">
        <v>312</v>
      </c>
      <c r="E12" s="53">
        <f t="shared" si="0"/>
        <v>933</v>
      </c>
      <c r="F12" s="53">
        <v>313</v>
      </c>
      <c r="G12" s="53">
        <v>396</v>
      </c>
      <c r="H12" s="53">
        <v>315</v>
      </c>
      <c r="I12" s="53">
        <f t="shared" si="1"/>
        <v>1024</v>
      </c>
      <c r="J12" s="53">
        <v>316</v>
      </c>
      <c r="K12" s="53">
        <v>294</v>
      </c>
      <c r="L12" s="53">
        <v>318</v>
      </c>
      <c r="M12" s="53">
        <f t="shared" si="2"/>
        <v>928</v>
      </c>
      <c r="N12" s="53">
        <v>319</v>
      </c>
      <c r="O12" s="53">
        <v>320</v>
      </c>
      <c r="P12" s="53">
        <v>321</v>
      </c>
      <c r="Q12" s="53">
        <v>960</v>
      </c>
      <c r="R12" s="54">
        <f t="shared" si="3"/>
        <v>3845</v>
      </c>
    </row>
    <row r="13" spans="1:18" ht="21" customHeight="1">
      <c r="A13" s="52" t="s">
        <v>40</v>
      </c>
      <c r="B13" s="53">
        <v>340</v>
      </c>
      <c r="C13" s="53">
        <v>289</v>
      </c>
      <c r="D13" s="53">
        <v>342</v>
      </c>
      <c r="E13" s="53">
        <f t="shared" si="0"/>
        <v>971</v>
      </c>
      <c r="F13" s="53">
        <v>343</v>
      </c>
      <c r="G13" s="53">
        <v>378</v>
      </c>
      <c r="H13" s="53">
        <v>403</v>
      </c>
      <c r="I13" s="53">
        <f t="shared" si="1"/>
        <v>1124</v>
      </c>
      <c r="J13" s="53">
        <v>346</v>
      </c>
      <c r="K13" s="53">
        <v>424</v>
      </c>
      <c r="L13" s="53">
        <v>348</v>
      </c>
      <c r="M13" s="53">
        <f t="shared" si="2"/>
        <v>1118</v>
      </c>
      <c r="N13" s="53">
        <v>349</v>
      </c>
      <c r="O13" s="53">
        <v>350</v>
      </c>
      <c r="P13" s="53">
        <v>351</v>
      </c>
      <c r="Q13" s="53">
        <v>1050</v>
      </c>
      <c r="R13" s="54">
        <f t="shared" si="3"/>
        <v>4263</v>
      </c>
    </row>
    <row r="14" spans="1:18" ht="21" customHeight="1" thickBot="1">
      <c r="A14" s="56" t="s">
        <v>41</v>
      </c>
      <c r="B14" s="57">
        <v>387</v>
      </c>
      <c r="C14" s="57">
        <v>289</v>
      </c>
      <c r="D14" s="57">
        <v>428</v>
      </c>
      <c r="E14" s="57">
        <f t="shared" si="0"/>
        <v>1104</v>
      </c>
      <c r="F14" s="57">
        <v>513</v>
      </c>
      <c r="G14" s="57">
        <v>478</v>
      </c>
      <c r="H14" s="57">
        <v>387</v>
      </c>
      <c r="I14" s="57">
        <f t="shared" si="1"/>
        <v>1378</v>
      </c>
      <c r="J14" s="57">
        <v>516</v>
      </c>
      <c r="K14" s="57">
        <v>193</v>
      </c>
      <c r="L14" s="57">
        <v>399</v>
      </c>
      <c r="M14" s="57">
        <f t="shared" si="2"/>
        <v>1108</v>
      </c>
      <c r="N14" s="57">
        <v>519</v>
      </c>
      <c r="O14" s="57">
        <v>520</v>
      </c>
      <c r="P14" s="57">
        <v>521</v>
      </c>
      <c r="Q14" s="57">
        <v>1560</v>
      </c>
      <c r="R14" s="58">
        <f t="shared" si="3"/>
        <v>5150</v>
      </c>
    </row>
    <row r="15" spans="1:18" ht="32.25" customHeight="1" thickTop="1" thickBot="1">
      <c r="A15" s="59" t="s">
        <v>9</v>
      </c>
      <c r="B15" s="60">
        <f>SUM(B5:B14)</f>
        <v>3232</v>
      </c>
      <c r="C15" s="60">
        <f>SUM(C5:C14)</f>
        <v>3539</v>
      </c>
      <c r="D15" s="60">
        <f>SUM(D5:D14)</f>
        <v>3354</v>
      </c>
      <c r="E15" s="60">
        <f t="shared" si="0"/>
        <v>10125</v>
      </c>
      <c r="F15" s="60">
        <f>SUM(F5:F14)</f>
        <v>3540</v>
      </c>
      <c r="G15" s="60">
        <f>SUM(G5:G14)</f>
        <v>3987</v>
      </c>
      <c r="H15" s="60">
        <f>SUM(H5:H14)</f>
        <v>3335</v>
      </c>
      <c r="I15" s="60">
        <f t="shared" si="1"/>
        <v>10862</v>
      </c>
      <c r="J15" s="60">
        <f>SUM(J5:J14)</f>
        <v>3941</v>
      </c>
      <c r="K15" s="60">
        <f>SUM(K5:K14)</f>
        <v>3420</v>
      </c>
      <c r="L15" s="60">
        <f>SUM(L5:L14)</f>
        <v>3316</v>
      </c>
      <c r="M15" s="60">
        <f t="shared" si="2"/>
        <v>10677</v>
      </c>
      <c r="N15" s="60">
        <f>SUM(N5:N14)</f>
        <v>3445</v>
      </c>
      <c r="O15" s="60">
        <f>SUM(O5:O14)</f>
        <v>3455</v>
      </c>
      <c r="P15" s="60">
        <f>SUM(P5:P14)</f>
        <v>3465</v>
      </c>
      <c r="Q15" s="60">
        <v>10365</v>
      </c>
      <c r="R15" s="61">
        <f t="shared" si="3"/>
        <v>42029</v>
      </c>
    </row>
    <row r="16" spans="1:18" ht="13.5" thickTop="1"/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7"/>
  </sheetPr>
  <dimension ref="A1:N13"/>
  <sheetViews>
    <sheetView zoomScale="80" zoomScaleNormal="80" workbookViewId="0">
      <selection activeCell="I8" sqref="I8"/>
    </sheetView>
  </sheetViews>
  <sheetFormatPr baseColWidth="10" defaultRowHeight="12.75"/>
  <cols>
    <col min="1" max="1" width="18.28515625" style="51" customWidth="1"/>
    <col min="2" max="13" width="10.7109375" style="51" customWidth="1"/>
    <col min="14" max="14" width="48.85546875" style="51" customWidth="1"/>
    <col min="15" max="251" width="11.42578125" style="51"/>
    <col min="252" max="252" width="35.42578125" style="51" bestFit="1" customWidth="1"/>
    <col min="253" max="255" width="10.7109375" style="51" customWidth="1"/>
    <col min="256" max="256" width="12.7109375" style="51" customWidth="1"/>
    <col min="257" max="259" width="10.7109375" style="51" customWidth="1"/>
    <col min="260" max="260" width="12.7109375" style="51" customWidth="1"/>
    <col min="261" max="263" width="10.7109375" style="51" customWidth="1"/>
    <col min="264" max="264" width="12.7109375" style="51" customWidth="1"/>
    <col min="265" max="267" width="10.7109375" style="51" customWidth="1"/>
    <col min="268" max="268" width="12.7109375" style="51" customWidth="1"/>
    <col min="269" max="507" width="11.42578125" style="51"/>
    <col min="508" max="508" width="35.42578125" style="51" bestFit="1" customWidth="1"/>
    <col min="509" max="511" width="10.7109375" style="51" customWidth="1"/>
    <col min="512" max="512" width="12.7109375" style="51" customWidth="1"/>
    <col min="513" max="515" width="10.7109375" style="51" customWidth="1"/>
    <col min="516" max="516" width="12.7109375" style="51" customWidth="1"/>
    <col min="517" max="519" width="10.7109375" style="51" customWidth="1"/>
    <col min="520" max="520" width="12.7109375" style="51" customWidth="1"/>
    <col min="521" max="523" width="10.7109375" style="51" customWidth="1"/>
    <col min="524" max="524" width="12.7109375" style="51" customWidth="1"/>
    <col min="525" max="763" width="11.42578125" style="51"/>
    <col min="764" max="764" width="35.42578125" style="51" bestFit="1" customWidth="1"/>
    <col min="765" max="767" width="10.7109375" style="51" customWidth="1"/>
    <col min="768" max="768" width="12.7109375" style="51" customWidth="1"/>
    <col min="769" max="771" width="10.7109375" style="51" customWidth="1"/>
    <col min="772" max="772" width="12.7109375" style="51" customWidth="1"/>
    <col min="773" max="775" width="10.7109375" style="51" customWidth="1"/>
    <col min="776" max="776" width="12.7109375" style="51" customWidth="1"/>
    <col min="777" max="779" width="10.7109375" style="51" customWidth="1"/>
    <col min="780" max="780" width="12.7109375" style="51" customWidth="1"/>
    <col min="781" max="1019" width="11.42578125" style="51"/>
    <col min="1020" max="1020" width="35.42578125" style="51" bestFit="1" customWidth="1"/>
    <col min="1021" max="1023" width="10.7109375" style="51" customWidth="1"/>
    <col min="1024" max="1024" width="12.7109375" style="51" customWidth="1"/>
    <col min="1025" max="1027" width="10.7109375" style="51" customWidth="1"/>
    <col min="1028" max="1028" width="12.7109375" style="51" customWidth="1"/>
    <col min="1029" max="1031" width="10.7109375" style="51" customWidth="1"/>
    <col min="1032" max="1032" width="12.7109375" style="51" customWidth="1"/>
    <col min="1033" max="1035" width="10.7109375" style="51" customWidth="1"/>
    <col min="1036" max="1036" width="12.7109375" style="51" customWidth="1"/>
    <col min="1037" max="1275" width="11.42578125" style="51"/>
    <col min="1276" max="1276" width="35.42578125" style="51" bestFit="1" customWidth="1"/>
    <col min="1277" max="1279" width="10.7109375" style="51" customWidth="1"/>
    <col min="1280" max="1280" width="12.7109375" style="51" customWidth="1"/>
    <col min="1281" max="1283" width="10.7109375" style="51" customWidth="1"/>
    <col min="1284" max="1284" width="12.7109375" style="51" customWidth="1"/>
    <col min="1285" max="1287" width="10.7109375" style="51" customWidth="1"/>
    <col min="1288" max="1288" width="12.7109375" style="51" customWidth="1"/>
    <col min="1289" max="1291" width="10.7109375" style="51" customWidth="1"/>
    <col min="1292" max="1292" width="12.7109375" style="51" customWidth="1"/>
    <col min="1293" max="1531" width="11.42578125" style="51"/>
    <col min="1532" max="1532" width="35.42578125" style="51" bestFit="1" customWidth="1"/>
    <col min="1533" max="1535" width="10.7109375" style="51" customWidth="1"/>
    <col min="1536" max="1536" width="12.7109375" style="51" customWidth="1"/>
    <col min="1537" max="1539" width="10.7109375" style="51" customWidth="1"/>
    <col min="1540" max="1540" width="12.7109375" style="51" customWidth="1"/>
    <col min="1541" max="1543" width="10.7109375" style="51" customWidth="1"/>
    <col min="1544" max="1544" width="12.7109375" style="51" customWidth="1"/>
    <col min="1545" max="1547" width="10.7109375" style="51" customWidth="1"/>
    <col min="1548" max="1548" width="12.7109375" style="51" customWidth="1"/>
    <col min="1549" max="1787" width="11.42578125" style="51"/>
    <col min="1788" max="1788" width="35.42578125" style="51" bestFit="1" customWidth="1"/>
    <col min="1789" max="1791" width="10.7109375" style="51" customWidth="1"/>
    <col min="1792" max="1792" width="12.7109375" style="51" customWidth="1"/>
    <col min="1793" max="1795" width="10.7109375" style="51" customWidth="1"/>
    <col min="1796" max="1796" width="12.7109375" style="51" customWidth="1"/>
    <col min="1797" max="1799" width="10.7109375" style="51" customWidth="1"/>
    <col min="1800" max="1800" width="12.7109375" style="51" customWidth="1"/>
    <col min="1801" max="1803" width="10.7109375" style="51" customWidth="1"/>
    <col min="1804" max="1804" width="12.7109375" style="51" customWidth="1"/>
    <col min="1805" max="2043" width="11.42578125" style="51"/>
    <col min="2044" max="2044" width="35.42578125" style="51" bestFit="1" customWidth="1"/>
    <col min="2045" max="2047" width="10.7109375" style="51" customWidth="1"/>
    <col min="2048" max="2048" width="12.7109375" style="51" customWidth="1"/>
    <col min="2049" max="2051" width="10.7109375" style="51" customWidth="1"/>
    <col min="2052" max="2052" width="12.7109375" style="51" customWidth="1"/>
    <col min="2053" max="2055" width="10.7109375" style="51" customWidth="1"/>
    <col min="2056" max="2056" width="12.7109375" style="51" customWidth="1"/>
    <col min="2057" max="2059" width="10.7109375" style="51" customWidth="1"/>
    <col min="2060" max="2060" width="12.7109375" style="51" customWidth="1"/>
    <col min="2061" max="2299" width="11.42578125" style="51"/>
    <col min="2300" max="2300" width="35.42578125" style="51" bestFit="1" customWidth="1"/>
    <col min="2301" max="2303" width="10.7109375" style="51" customWidth="1"/>
    <col min="2304" max="2304" width="12.7109375" style="51" customWidth="1"/>
    <col min="2305" max="2307" width="10.7109375" style="51" customWidth="1"/>
    <col min="2308" max="2308" width="12.7109375" style="51" customWidth="1"/>
    <col min="2309" max="2311" width="10.7109375" style="51" customWidth="1"/>
    <col min="2312" max="2312" width="12.7109375" style="51" customWidth="1"/>
    <col min="2313" max="2315" width="10.7109375" style="51" customWidth="1"/>
    <col min="2316" max="2316" width="12.7109375" style="51" customWidth="1"/>
    <col min="2317" max="2555" width="11.42578125" style="51"/>
    <col min="2556" max="2556" width="35.42578125" style="51" bestFit="1" customWidth="1"/>
    <col min="2557" max="2559" width="10.7109375" style="51" customWidth="1"/>
    <col min="2560" max="2560" width="12.7109375" style="51" customWidth="1"/>
    <col min="2561" max="2563" width="10.7109375" style="51" customWidth="1"/>
    <col min="2564" max="2564" width="12.7109375" style="51" customWidth="1"/>
    <col min="2565" max="2567" width="10.7109375" style="51" customWidth="1"/>
    <col min="2568" max="2568" width="12.7109375" style="51" customWidth="1"/>
    <col min="2569" max="2571" width="10.7109375" style="51" customWidth="1"/>
    <col min="2572" max="2572" width="12.7109375" style="51" customWidth="1"/>
    <col min="2573" max="2811" width="11.42578125" style="51"/>
    <col min="2812" max="2812" width="35.42578125" style="51" bestFit="1" customWidth="1"/>
    <col min="2813" max="2815" width="10.7109375" style="51" customWidth="1"/>
    <col min="2816" max="2816" width="12.7109375" style="51" customWidth="1"/>
    <col min="2817" max="2819" width="10.7109375" style="51" customWidth="1"/>
    <col min="2820" max="2820" width="12.7109375" style="51" customWidth="1"/>
    <col min="2821" max="2823" width="10.7109375" style="51" customWidth="1"/>
    <col min="2824" max="2824" width="12.7109375" style="51" customWidth="1"/>
    <col min="2825" max="2827" width="10.7109375" style="51" customWidth="1"/>
    <col min="2828" max="2828" width="12.7109375" style="51" customWidth="1"/>
    <col min="2829" max="3067" width="11.42578125" style="51"/>
    <col min="3068" max="3068" width="35.42578125" style="51" bestFit="1" customWidth="1"/>
    <col min="3069" max="3071" width="10.7109375" style="51" customWidth="1"/>
    <col min="3072" max="3072" width="12.7109375" style="51" customWidth="1"/>
    <col min="3073" max="3075" width="10.7109375" style="51" customWidth="1"/>
    <col min="3076" max="3076" width="12.7109375" style="51" customWidth="1"/>
    <col min="3077" max="3079" width="10.7109375" style="51" customWidth="1"/>
    <col min="3080" max="3080" width="12.7109375" style="51" customWidth="1"/>
    <col min="3081" max="3083" width="10.7109375" style="51" customWidth="1"/>
    <col min="3084" max="3084" width="12.7109375" style="51" customWidth="1"/>
    <col min="3085" max="3323" width="11.42578125" style="51"/>
    <col min="3324" max="3324" width="35.42578125" style="51" bestFit="1" customWidth="1"/>
    <col min="3325" max="3327" width="10.7109375" style="51" customWidth="1"/>
    <col min="3328" max="3328" width="12.7109375" style="51" customWidth="1"/>
    <col min="3329" max="3331" width="10.7109375" style="51" customWidth="1"/>
    <col min="3332" max="3332" width="12.7109375" style="51" customWidth="1"/>
    <col min="3333" max="3335" width="10.7109375" style="51" customWidth="1"/>
    <col min="3336" max="3336" width="12.7109375" style="51" customWidth="1"/>
    <col min="3337" max="3339" width="10.7109375" style="51" customWidth="1"/>
    <col min="3340" max="3340" width="12.7109375" style="51" customWidth="1"/>
    <col min="3341" max="3579" width="11.42578125" style="51"/>
    <col min="3580" max="3580" width="35.42578125" style="51" bestFit="1" customWidth="1"/>
    <col min="3581" max="3583" width="10.7109375" style="51" customWidth="1"/>
    <col min="3584" max="3584" width="12.7109375" style="51" customWidth="1"/>
    <col min="3585" max="3587" width="10.7109375" style="51" customWidth="1"/>
    <col min="3588" max="3588" width="12.7109375" style="51" customWidth="1"/>
    <col min="3589" max="3591" width="10.7109375" style="51" customWidth="1"/>
    <col min="3592" max="3592" width="12.7109375" style="51" customWidth="1"/>
    <col min="3593" max="3595" width="10.7109375" style="51" customWidth="1"/>
    <col min="3596" max="3596" width="12.7109375" style="51" customWidth="1"/>
    <col min="3597" max="3835" width="11.42578125" style="51"/>
    <col min="3836" max="3836" width="35.42578125" style="51" bestFit="1" customWidth="1"/>
    <col min="3837" max="3839" width="10.7109375" style="51" customWidth="1"/>
    <col min="3840" max="3840" width="12.7109375" style="51" customWidth="1"/>
    <col min="3841" max="3843" width="10.7109375" style="51" customWidth="1"/>
    <col min="3844" max="3844" width="12.7109375" style="51" customWidth="1"/>
    <col min="3845" max="3847" width="10.7109375" style="51" customWidth="1"/>
    <col min="3848" max="3848" width="12.7109375" style="51" customWidth="1"/>
    <col min="3849" max="3851" width="10.7109375" style="51" customWidth="1"/>
    <col min="3852" max="3852" width="12.7109375" style="51" customWidth="1"/>
    <col min="3853" max="4091" width="11.42578125" style="51"/>
    <col min="4092" max="4092" width="35.42578125" style="51" bestFit="1" customWidth="1"/>
    <col min="4093" max="4095" width="10.7109375" style="51" customWidth="1"/>
    <col min="4096" max="4096" width="12.7109375" style="51" customWidth="1"/>
    <col min="4097" max="4099" width="10.7109375" style="51" customWidth="1"/>
    <col min="4100" max="4100" width="12.7109375" style="51" customWidth="1"/>
    <col min="4101" max="4103" width="10.7109375" style="51" customWidth="1"/>
    <col min="4104" max="4104" width="12.7109375" style="51" customWidth="1"/>
    <col min="4105" max="4107" width="10.7109375" style="51" customWidth="1"/>
    <col min="4108" max="4108" width="12.7109375" style="51" customWidth="1"/>
    <col min="4109" max="4347" width="11.42578125" style="51"/>
    <col min="4348" max="4348" width="35.42578125" style="51" bestFit="1" customWidth="1"/>
    <col min="4349" max="4351" width="10.7109375" style="51" customWidth="1"/>
    <col min="4352" max="4352" width="12.7109375" style="51" customWidth="1"/>
    <col min="4353" max="4355" width="10.7109375" style="51" customWidth="1"/>
    <col min="4356" max="4356" width="12.7109375" style="51" customWidth="1"/>
    <col min="4357" max="4359" width="10.7109375" style="51" customWidth="1"/>
    <col min="4360" max="4360" width="12.7109375" style="51" customWidth="1"/>
    <col min="4361" max="4363" width="10.7109375" style="51" customWidth="1"/>
    <col min="4364" max="4364" width="12.7109375" style="51" customWidth="1"/>
    <col min="4365" max="4603" width="11.42578125" style="51"/>
    <col min="4604" max="4604" width="35.42578125" style="51" bestFit="1" customWidth="1"/>
    <col min="4605" max="4607" width="10.7109375" style="51" customWidth="1"/>
    <col min="4608" max="4608" width="12.7109375" style="51" customWidth="1"/>
    <col min="4609" max="4611" width="10.7109375" style="51" customWidth="1"/>
    <col min="4612" max="4612" width="12.7109375" style="51" customWidth="1"/>
    <col min="4613" max="4615" width="10.7109375" style="51" customWidth="1"/>
    <col min="4616" max="4616" width="12.7109375" style="51" customWidth="1"/>
    <col min="4617" max="4619" width="10.7109375" style="51" customWidth="1"/>
    <col min="4620" max="4620" width="12.7109375" style="51" customWidth="1"/>
    <col min="4621" max="4859" width="11.42578125" style="51"/>
    <col min="4860" max="4860" width="35.42578125" style="51" bestFit="1" customWidth="1"/>
    <col min="4861" max="4863" width="10.7109375" style="51" customWidth="1"/>
    <col min="4864" max="4864" width="12.7109375" style="51" customWidth="1"/>
    <col min="4865" max="4867" width="10.7109375" style="51" customWidth="1"/>
    <col min="4868" max="4868" width="12.7109375" style="51" customWidth="1"/>
    <col min="4869" max="4871" width="10.7109375" style="51" customWidth="1"/>
    <col min="4872" max="4872" width="12.7109375" style="51" customWidth="1"/>
    <col min="4873" max="4875" width="10.7109375" style="51" customWidth="1"/>
    <col min="4876" max="4876" width="12.7109375" style="51" customWidth="1"/>
    <col min="4877" max="5115" width="11.42578125" style="51"/>
    <col min="5116" max="5116" width="35.42578125" style="51" bestFit="1" customWidth="1"/>
    <col min="5117" max="5119" width="10.7109375" style="51" customWidth="1"/>
    <col min="5120" max="5120" width="12.7109375" style="51" customWidth="1"/>
    <col min="5121" max="5123" width="10.7109375" style="51" customWidth="1"/>
    <col min="5124" max="5124" width="12.7109375" style="51" customWidth="1"/>
    <col min="5125" max="5127" width="10.7109375" style="51" customWidth="1"/>
    <col min="5128" max="5128" width="12.7109375" style="51" customWidth="1"/>
    <col min="5129" max="5131" width="10.7109375" style="51" customWidth="1"/>
    <col min="5132" max="5132" width="12.7109375" style="51" customWidth="1"/>
    <col min="5133" max="5371" width="11.42578125" style="51"/>
    <col min="5372" max="5372" width="35.42578125" style="51" bestFit="1" customWidth="1"/>
    <col min="5373" max="5375" width="10.7109375" style="51" customWidth="1"/>
    <col min="5376" max="5376" width="12.7109375" style="51" customWidth="1"/>
    <col min="5377" max="5379" width="10.7109375" style="51" customWidth="1"/>
    <col min="5380" max="5380" width="12.7109375" style="51" customWidth="1"/>
    <col min="5381" max="5383" width="10.7109375" style="51" customWidth="1"/>
    <col min="5384" max="5384" width="12.7109375" style="51" customWidth="1"/>
    <col min="5385" max="5387" width="10.7109375" style="51" customWidth="1"/>
    <col min="5388" max="5388" width="12.7109375" style="51" customWidth="1"/>
    <col min="5389" max="5627" width="11.42578125" style="51"/>
    <col min="5628" max="5628" width="35.42578125" style="51" bestFit="1" customWidth="1"/>
    <col min="5629" max="5631" width="10.7109375" style="51" customWidth="1"/>
    <col min="5632" max="5632" width="12.7109375" style="51" customWidth="1"/>
    <col min="5633" max="5635" width="10.7109375" style="51" customWidth="1"/>
    <col min="5636" max="5636" width="12.7109375" style="51" customWidth="1"/>
    <col min="5637" max="5639" width="10.7109375" style="51" customWidth="1"/>
    <col min="5640" max="5640" width="12.7109375" style="51" customWidth="1"/>
    <col min="5641" max="5643" width="10.7109375" style="51" customWidth="1"/>
    <col min="5644" max="5644" width="12.7109375" style="51" customWidth="1"/>
    <col min="5645" max="5883" width="11.42578125" style="51"/>
    <col min="5884" max="5884" width="35.42578125" style="51" bestFit="1" customWidth="1"/>
    <col min="5885" max="5887" width="10.7109375" style="51" customWidth="1"/>
    <col min="5888" max="5888" width="12.7109375" style="51" customWidth="1"/>
    <col min="5889" max="5891" width="10.7109375" style="51" customWidth="1"/>
    <col min="5892" max="5892" width="12.7109375" style="51" customWidth="1"/>
    <col min="5893" max="5895" width="10.7109375" style="51" customWidth="1"/>
    <col min="5896" max="5896" width="12.7109375" style="51" customWidth="1"/>
    <col min="5897" max="5899" width="10.7109375" style="51" customWidth="1"/>
    <col min="5900" max="5900" width="12.7109375" style="51" customWidth="1"/>
    <col min="5901" max="6139" width="11.42578125" style="51"/>
    <col min="6140" max="6140" width="35.42578125" style="51" bestFit="1" customWidth="1"/>
    <col min="6141" max="6143" width="10.7109375" style="51" customWidth="1"/>
    <col min="6144" max="6144" width="12.7109375" style="51" customWidth="1"/>
    <col min="6145" max="6147" width="10.7109375" style="51" customWidth="1"/>
    <col min="6148" max="6148" width="12.7109375" style="51" customWidth="1"/>
    <col min="6149" max="6151" width="10.7109375" style="51" customWidth="1"/>
    <col min="6152" max="6152" width="12.7109375" style="51" customWidth="1"/>
    <col min="6153" max="6155" width="10.7109375" style="51" customWidth="1"/>
    <col min="6156" max="6156" width="12.7109375" style="51" customWidth="1"/>
    <col min="6157" max="6395" width="11.42578125" style="51"/>
    <col min="6396" max="6396" width="35.42578125" style="51" bestFit="1" customWidth="1"/>
    <col min="6397" max="6399" width="10.7109375" style="51" customWidth="1"/>
    <col min="6400" max="6400" width="12.7109375" style="51" customWidth="1"/>
    <col min="6401" max="6403" width="10.7109375" style="51" customWidth="1"/>
    <col min="6404" max="6404" width="12.7109375" style="51" customWidth="1"/>
    <col min="6405" max="6407" width="10.7109375" style="51" customWidth="1"/>
    <col min="6408" max="6408" width="12.7109375" style="51" customWidth="1"/>
    <col min="6409" max="6411" width="10.7109375" style="51" customWidth="1"/>
    <col min="6412" max="6412" width="12.7109375" style="51" customWidth="1"/>
    <col min="6413" max="6651" width="11.42578125" style="51"/>
    <col min="6652" max="6652" width="35.42578125" style="51" bestFit="1" customWidth="1"/>
    <col min="6653" max="6655" width="10.7109375" style="51" customWidth="1"/>
    <col min="6656" max="6656" width="12.7109375" style="51" customWidth="1"/>
    <col min="6657" max="6659" width="10.7109375" style="51" customWidth="1"/>
    <col min="6660" max="6660" width="12.7109375" style="51" customWidth="1"/>
    <col min="6661" max="6663" width="10.7109375" style="51" customWidth="1"/>
    <col min="6664" max="6664" width="12.7109375" style="51" customWidth="1"/>
    <col min="6665" max="6667" width="10.7109375" style="51" customWidth="1"/>
    <col min="6668" max="6668" width="12.7109375" style="51" customWidth="1"/>
    <col min="6669" max="6907" width="11.42578125" style="51"/>
    <col min="6908" max="6908" width="35.42578125" style="51" bestFit="1" customWidth="1"/>
    <col min="6909" max="6911" width="10.7109375" style="51" customWidth="1"/>
    <col min="6912" max="6912" width="12.7109375" style="51" customWidth="1"/>
    <col min="6913" max="6915" width="10.7109375" style="51" customWidth="1"/>
    <col min="6916" max="6916" width="12.7109375" style="51" customWidth="1"/>
    <col min="6917" max="6919" width="10.7109375" style="51" customWidth="1"/>
    <col min="6920" max="6920" width="12.7109375" style="51" customWidth="1"/>
    <col min="6921" max="6923" width="10.7109375" style="51" customWidth="1"/>
    <col min="6924" max="6924" width="12.7109375" style="51" customWidth="1"/>
    <col min="6925" max="7163" width="11.42578125" style="51"/>
    <col min="7164" max="7164" width="35.42578125" style="51" bestFit="1" customWidth="1"/>
    <col min="7165" max="7167" width="10.7109375" style="51" customWidth="1"/>
    <col min="7168" max="7168" width="12.7109375" style="51" customWidth="1"/>
    <col min="7169" max="7171" width="10.7109375" style="51" customWidth="1"/>
    <col min="7172" max="7172" width="12.7109375" style="51" customWidth="1"/>
    <col min="7173" max="7175" width="10.7109375" style="51" customWidth="1"/>
    <col min="7176" max="7176" width="12.7109375" style="51" customWidth="1"/>
    <col min="7177" max="7179" width="10.7109375" style="51" customWidth="1"/>
    <col min="7180" max="7180" width="12.7109375" style="51" customWidth="1"/>
    <col min="7181" max="7419" width="11.42578125" style="51"/>
    <col min="7420" max="7420" width="35.42578125" style="51" bestFit="1" customWidth="1"/>
    <col min="7421" max="7423" width="10.7109375" style="51" customWidth="1"/>
    <col min="7424" max="7424" width="12.7109375" style="51" customWidth="1"/>
    <col min="7425" max="7427" width="10.7109375" style="51" customWidth="1"/>
    <col min="7428" max="7428" width="12.7109375" style="51" customWidth="1"/>
    <col min="7429" max="7431" width="10.7109375" style="51" customWidth="1"/>
    <col min="7432" max="7432" width="12.7109375" style="51" customWidth="1"/>
    <col min="7433" max="7435" width="10.7109375" style="51" customWidth="1"/>
    <col min="7436" max="7436" width="12.7109375" style="51" customWidth="1"/>
    <col min="7437" max="7675" width="11.42578125" style="51"/>
    <col min="7676" max="7676" width="35.42578125" style="51" bestFit="1" customWidth="1"/>
    <col min="7677" max="7679" width="10.7109375" style="51" customWidth="1"/>
    <col min="7680" max="7680" width="12.7109375" style="51" customWidth="1"/>
    <col min="7681" max="7683" width="10.7109375" style="51" customWidth="1"/>
    <col min="7684" max="7684" width="12.7109375" style="51" customWidth="1"/>
    <col min="7685" max="7687" width="10.7109375" style="51" customWidth="1"/>
    <col min="7688" max="7688" width="12.7109375" style="51" customWidth="1"/>
    <col min="7689" max="7691" width="10.7109375" style="51" customWidth="1"/>
    <col min="7692" max="7692" width="12.7109375" style="51" customWidth="1"/>
    <col min="7693" max="7931" width="11.42578125" style="51"/>
    <col min="7932" max="7932" width="35.42578125" style="51" bestFit="1" customWidth="1"/>
    <col min="7933" max="7935" width="10.7109375" style="51" customWidth="1"/>
    <col min="7936" max="7936" width="12.7109375" style="51" customWidth="1"/>
    <col min="7937" max="7939" width="10.7109375" style="51" customWidth="1"/>
    <col min="7940" max="7940" width="12.7109375" style="51" customWidth="1"/>
    <col min="7941" max="7943" width="10.7109375" style="51" customWidth="1"/>
    <col min="7944" max="7944" width="12.7109375" style="51" customWidth="1"/>
    <col min="7945" max="7947" width="10.7109375" style="51" customWidth="1"/>
    <col min="7948" max="7948" width="12.7109375" style="51" customWidth="1"/>
    <col min="7949" max="8187" width="11.42578125" style="51"/>
    <col min="8188" max="8188" width="35.42578125" style="51" bestFit="1" customWidth="1"/>
    <col min="8189" max="8191" width="10.7109375" style="51" customWidth="1"/>
    <col min="8192" max="8192" width="12.7109375" style="51" customWidth="1"/>
    <col min="8193" max="8195" width="10.7109375" style="51" customWidth="1"/>
    <col min="8196" max="8196" width="12.7109375" style="51" customWidth="1"/>
    <col min="8197" max="8199" width="10.7109375" style="51" customWidth="1"/>
    <col min="8200" max="8200" width="12.7109375" style="51" customWidth="1"/>
    <col min="8201" max="8203" width="10.7109375" style="51" customWidth="1"/>
    <col min="8204" max="8204" width="12.7109375" style="51" customWidth="1"/>
    <col min="8205" max="8443" width="11.42578125" style="51"/>
    <col min="8444" max="8444" width="35.42578125" style="51" bestFit="1" customWidth="1"/>
    <col min="8445" max="8447" width="10.7109375" style="51" customWidth="1"/>
    <col min="8448" max="8448" width="12.7109375" style="51" customWidth="1"/>
    <col min="8449" max="8451" width="10.7109375" style="51" customWidth="1"/>
    <col min="8452" max="8452" width="12.7109375" style="51" customWidth="1"/>
    <col min="8453" max="8455" width="10.7109375" style="51" customWidth="1"/>
    <col min="8456" max="8456" width="12.7109375" style="51" customWidth="1"/>
    <col min="8457" max="8459" width="10.7109375" style="51" customWidth="1"/>
    <col min="8460" max="8460" width="12.7109375" style="51" customWidth="1"/>
    <col min="8461" max="8699" width="11.42578125" style="51"/>
    <col min="8700" max="8700" width="35.42578125" style="51" bestFit="1" customWidth="1"/>
    <col min="8701" max="8703" width="10.7109375" style="51" customWidth="1"/>
    <col min="8704" max="8704" width="12.7109375" style="51" customWidth="1"/>
    <col min="8705" max="8707" width="10.7109375" style="51" customWidth="1"/>
    <col min="8708" max="8708" width="12.7109375" style="51" customWidth="1"/>
    <col min="8709" max="8711" width="10.7109375" style="51" customWidth="1"/>
    <col min="8712" max="8712" width="12.7109375" style="51" customWidth="1"/>
    <col min="8713" max="8715" width="10.7109375" style="51" customWidth="1"/>
    <col min="8716" max="8716" width="12.7109375" style="51" customWidth="1"/>
    <col min="8717" max="8955" width="11.42578125" style="51"/>
    <col min="8956" max="8956" width="35.42578125" style="51" bestFit="1" customWidth="1"/>
    <col min="8957" max="8959" width="10.7109375" style="51" customWidth="1"/>
    <col min="8960" max="8960" width="12.7109375" style="51" customWidth="1"/>
    <col min="8961" max="8963" width="10.7109375" style="51" customWidth="1"/>
    <col min="8964" max="8964" width="12.7109375" style="51" customWidth="1"/>
    <col min="8965" max="8967" width="10.7109375" style="51" customWidth="1"/>
    <col min="8968" max="8968" width="12.7109375" style="51" customWidth="1"/>
    <col min="8969" max="8971" width="10.7109375" style="51" customWidth="1"/>
    <col min="8972" max="8972" width="12.7109375" style="51" customWidth="1"/>
    <col min="8973" max="9211" width="11.42578125" style="51"/>
    <col min="9212" max="9212" width="35.42578125" style="51" bestFit="1" customWidth="1"/>
    <col min="9213" max="9215" width="10.7109375" style="51" customWidth="1"/>
    <col min="9216" max="9216" width="12.7109375" style="51" customWidth="1"/>
    <col min="9217" max="9219" width="10.7109375" style="51" customWidth="1"/>
    <col min="9220" max="9220" width="12.7109375" style="51" customWidth="1"/>
    <col min="9221" max="9223" width="10.7109375" style="51" customWidth="1"/>
    <col min="9224" max="9224" width="12.7109375" style="51" customWidth="1"/>
    <col min="9225" max="9227" width="10.7109375" style="51" customWidth="1"/>
    <col min="9228" max="9228" width="12.7109375" style="51" customWidth="1"/>
    <col min="9229" max="9467" width="11.42578125" style="51"/>
    <col min="9468" max="9468" width="35.42578125" style="51" bestFit="1" customWidth="1"/>
    <col min="9469" max="9471" width="10.7109375" style="51" customWidth="1"/>
    <col min="9472" max="9472" width="12.7109375" style="51" customWidth="1"/>
    <col min="9473" max="9475" width="10.7109375" style="51" customWidth="1"/>
    <col min="9476" max="9476" width="12.7109375" style="51" customWidth="1"/>
    <col min="9477" max="9479" width="10.7109375" style="51" customWidth="1"/>
    <col min="9480" max="9480" width="12.7109375" style="51" customWidth="1"/>
    <col min="9481" max="9483" width="10.7109375" style="51" customWidth="1"/>
    <col min="9484" max="9484" width="12.7109375" style="51" customWidth="1"/>
    <col min="9485" max="9723" width="11.42578125" style="51"/>
    <col min="9724" max="9724" width="35.42578125" style="51" bestFit="1" customWidth="1"/>
    <col min="9725" max="9727" width="10.7109375" style="51" customWidth="1"/>
    <col min="9728" max="9728" width="12.7109375" style="51" customWidth="1"/>
    <col min="9729" max="9731" width="10.7109375" style="51" customWidth="1"/>
    <col min="9732" max="9732" width="12.7109375" style="51" customWidth="1"/>
    <col min="9733" max="9735" width="10.7109375" style="51" customWidth="1"/>
    <col min="9736" max="9736" width="12.7109375" style="51" customWidth="1"/>
    <col min="9737" max="9739" width="10.7109375" style="51" customWidth="1"/>
    <col min="9740" max="9740" width="12.7109375" style="51" customWidth="1"/>
    <col min="9741" max="9979" width="11.42578125" style="51"/>
    <col min="9980" max="9980" width="35.42578125" style="51" bestFit="1" customWidth="1"/>
    <col min="9981" max="9983" width="10.7109375" style="51" customWidth="1"/>
    <col min="9984" max="9984" width="12.7109375" style="51" customWidth="1"/>
    <col min="9985" max="9987" width="10.7109375" style="51" customWidth="1"/>
    <col min="9988" max="9988" width="12.7109375" style="51" customWidth="1"/>
    <col min="9989" max="9991" width="10.7109375" style="51" customWidth="1"/>
    <col min="9992" max="9992" width="12.7109375" style="51" customWidth="1"/>
    <col min="9993" max="9995" width="10.7109375" style="51" customWidth="1"/>
    <col min="9996" max="9996" width="12.7109375" style="51" customWidth="1"/>
    <col min="9997" max="10235" width="11.42578125" style="51"/>
    <col min="10236" max="10236" width="35.42578125" style="51" bestFit="1" customWidth="1"/>
    <col min="10237" max="10239" width="10.7109375" style="51" customWidth="1"/>
    <col min="10240" max="10240" width="12.7109375" style="51" customWidth="1"/>
    <col min="10241" max="10243" width="10.7109375" style="51" customWidth="1"/>
    <col min="10244" max="10244" width="12.7109375" style="51" customWidth="1"/>
    <col min="10245" max="10247" width="10.7109375" style="51" customWidth="1"/>
    <col min="10248" max="10248" width="12.7109375" style="51" customWidth="1"/>
    <col min="10249" max="10251" width="10.7109375" style="51" customWidth="1"/>
    <col min="10252" max="10252" width="12.7109375" style="51" customWidth="1"/>
    <col min="10253" max="10491" width="11.42578125" style="51"/>
    <col min="10492" max="10492" width="35.42578125" style="51" bestFit="1" customWidth="1"/>
    <col min="10493" max="10495" width="10.7109375" style="51" customWidth="1"/>
    <col min="10496" max="10496" width="12.7109375" style="51" customWidth="1"/>
    <col min="10497" max="10499" width="10.7109375" style="51" customWidth="1"/>
    <col min="10500" max="10500" width="12.7109375" style="51" customWidth="1"/>
    <col min="10501" max="10503" width="10.7109375" style="51" customWidth="1"/>
    <col min="10504" max="10504" width="12.7109375" style="51" customWidth="1"/>
    <col min="10505" max="10507" width="10.7109375" style="51" customWidth="1"/>
    <col min="10508" max="10508" width="12.7109375" style="51" customWidth="1"/>
    <col min="10509" max="10747" width="11.42578125" style="51"/>
    <col min="10748" max="10748" width="35.42578125" style="51" bestFit="1" customWidth="1"/>
    <col min="10749" max="10751" width="10.7109375" style="51" customWidth="1"/>
    <col min="10752" max="10752" width="12.7109375" style="51" customWidth="1"/>
    <col min="10753" max="10755" width="10.7109375" style="51" customWidth="1"/>
    <col min="10756" max="10756" width="12.7109375" style="51" customWidth="1"/>
    <col min="10757" max="10759" width="10.7109375" style="51" customWidth="1"/>
    <col min="10760" max="10760" width="12.7109375" style="51" customWidth="1"/>
    <col min="10761" max="10763" width="10.7109375" style="51" customWidth="1"/>
    <col min="10764" max="10764" width="12.7109375" style="51" customWidth="1"/>
    <col min="10765" max="11003" width="11.42578125" style="51"/>
    <col min="11004" max="11004" width="35.42578125" style="51" bestFit="1" customWidth="1"/>
    <col min="11005" max="11007" width="10.7109375" style="51" customWidth="1"/>
    <col min="11008" max="11008" width="12.7109375" style="51" customWidth="1"/>
    <col min="11009" max="11011" width="10.7109375" style="51" customWidth="1"/>
    <col min="11012" max="11012" width="12.7109375" style="51" customWidth="1"/>
    <col min="11013" max="11015" width="10.7109375" style="51" customWidth="1"/>
    <col min="11016" max="11016" width="12.7109375" style="51" customWidth="1"/>
    <col min="11017" max="11019" width="10.7109375" style="51" customWidth="1"/>
    <col min="11020" max="11020" width="12.7109375" style="51" customWidth="1"/>
    <col min="11021" max="11259" width="11.42578125" style="51"/>
    <col min="11260" max="11260" width="35.42578125" style="51" bestFit="1" customWidth="1"/>
    <col min="11261" max="11263" width="10.7109375" style="51" customWidth="1"/>
    <col min="11264" max="11264" width="12.7109375" style="51" customWidth="1"/>
    <col min="11265" max="11267" width="10.7109375" style="51" customWidth="1"/>
    <col min="11268" max="11268" width="12.7109375" style="51" customWidth="1"/>
    <col min="11269" max="11271" width="10.7109375" style="51" customWidth="1"/>
    <col min="11272" max="11272" width="12.7109375" style="51" customWidth="1"/>
    <col min="11273" max="11275" width="10.7109375" style="51" customWidth="1"/>
    <col min="11276" max="11276" width="12.7109375" style="51" customWidth="1"/>
    <col min="11277" max="11515" width="11.42578125" style="51"/>
    <col min="11516" max="11516" width="35.42578125" style="51" bestFit="1" customWidth="1"/>
    <col min="11517" max="11519" width="10.7109375" style="51" customWidth="1"/>
    <col min="11520" max="11520" width="12.7109375" style="51" customWidth="1"/>
    <col min="11521" max="11523" width="10.7109375" style="51" customWidth="1"/>
    <col min="11524" max="11524" width="12.7109375" style="51" customWidth="1"/>
    <col min="11525" max="11527" width="10.7109375" style="51" customWidth="1"/>
    <col min="11528" max="11528" width="12.7109375" style="51" customWidth="1"/>
    <col min="11529" max="11531" width="10.7109375" style="51" customWidth="1"/>
    <col min="11532" max="11532" width="12.7109375" style="51" customWidth="1"/>
    <col min="11533" max="11771" width="11.42578125" style="51"/>
    <col min="11772" max="11772" width="35.42578125" style="51" bestFit="1" customWidth="1"/>
    <col min="11773" max="11775" width="10.7109375" style="51" customWidth="1"/>
    <col min="11776" max="11776" width="12.7109375" style="51" customWidth="1"/>
    <col min="11777" max="11779" width="10.7109375" style="51" customWidth="1"/>
    <col min="11780" max="11780" width="12.7109375" style="51" customWidth="1"/>
    <col min="11781" max="11783" width="10.7109375" style="51" customWidth="1"/>
    <col min="11784" max="11784" width="12.7109375" style="51" customWidth="1"/>
    <col min="11785" max="11787" width="10.7109375" style="51" customWidth="1"/>
    <col min="11788" max="11788" width="12.7109375" style="51" customWidth="1"/>
    <col min="11789" max="12027" width="11.42578125" style="51"/>
    <col min="12028" max="12028" width="35.42578125" style="51" bestFit="1" customWidth="1"/>
    <col min="12029" max="12031" width="10.7109375" style="51" customWidth="1"/>
    <col min="12032" max="12032" width="12.7109375" style="51" customWidth="1"/>
    <col min="12033" max="12035" width="10.7109375" style="51" customWidth="1"/>
    <col min="12036" max="12036" width="12.7109375" style="51" customWidth="1"/>
    <col min="12037" max="12039" width="10.7109375" style="51" customWidth="1"/>
    <col min="12040" max="12040" width="12.7109375" style="51" customWidth="1"/>
    <col min="12041" max="12043" width="10.7109375" style="51" customWidth="1"/>
    <col min="12044" max="12044" width="12.7109375" style="51" customWidth="1"/>
    <col min="12045" max="12283" width="11.42578125" style="51"/>
    <col min="12284" max="12284" width="35.42578125" style="51" bestFit="1" customWidth="1"/>
    <col min="12285" max="12287" width="10.7109375" style="51" customWidth="1"/>
    <col min="12288" max="12288" width="12.7109375" style="51" customWidth="1"/>
    <col min="12289" max="12291" width="10.7109375" style="51" customWidth="1"/>
    <col min="12292" max="12292" width="12.7109375" style="51" customWidth="1"/>
    <col min="12293" max="12295" width="10.7109375" style="51" customWidth="1"/>
    <col min="12296" max="12296" width="12.7109375" style="51" customWidth="1"/>
    <col min="12297" max="12299" width="10.7109375" style="51" customWidth="1"/>
    <col min="12300" max="12300" width="12.7109375" style="51" customWidth="1"/>
    <col min="12301" max="12539" width="11.42578125" style="51"/>
    <col min="12540" max="12540" width="35.42578125" style="51" bestFit="1" customWidth="1"/>
    <col min="12541" max="12543" width="10.7109375" style="51" customWidth="1"/>
    <col min="12544" max="12544" width="12.7109375" style="51" customWidth="1"/>
    <col min="12545" max="12547" width="10.7109375" style="51" customWidth="1"/>
    <col min="12548" max="12548" width="12.7109375" style="51" customWidth="1"/>
    <col min="12549" max="12551" width="10.7109375" style="51" customWidth="1"/>
    <col min="12552" max="12552" width="12.7109375" style="51" customWidth="1"/>
    <col min="12553" max="12555" width="10.7109375" style="51" customWidth="1"/>
    <col min="12556" max="12556" width="12.7109375" style="51" customWidth="1"/>
    <col min="12557" max="12795" width="11.42578125" style="51"/>
    <col min="12796" max="12796" width="35.42578125" style="51" bestFit="1" customWidth="1"/>
    <col min="12797" max="12799" width="10.7109375" style="51" customWidth="1"/>
    <col min="12800" max="12800" width="12.7109375" style="51" customWidth="1"/>
    <col min="12801" max="12803" width="10.7109375" style="51" customWidth="1"/>
    <col min="12804" max="12804" width="12.7109375" style="51" customWidth="1"/>
    <col min="12805" max="12807" width="10.7109375" style="51" customWidth="1"/>
    <col min="12808" max="12808" width="12.7109375" style="51" customWidth="1"/>
    <col min="12809" max="12811" width="10.7109375" style="51" customWidth="1"/>
    <col min="12812" max="12812" width="12.7109375" style="51" customWidth="1"/>
    <col min="12813" max="13051" width="11.42578125" style="51"/>
    <col min="13052" max="13052" width="35.42578125" style="51" bestFit="1" customWidth="1"/>
    <col min="13053" max="13055" width="10.7109375" style="51" customWidth="1"/>
    <col min="13056" max="13056" width="12.7109375" style="51" customWidth="1"/>
    <col min="13057" max="13059" width="10.7109375" style="51" customWidth="1"/>
    <col min="13060" max="13060" width="12.7109375" style="51" customWidth="1"/>
    <col min="13061" max="13063" width="10.7109375" style="51" customWidth="1"/>
    <col min="13064" max="13064" width="12.7109375" style="51" customWidth="1"/>
    <col min="13065" max="13067" width="10.7109375" style="51" customWidth="1"/>
    <col min="13068" max="13068" width="12.7109375" style="51" customWidth="1"/>
    <col min="13069" max="13307" width="11.42578125" style="51"/>
    <col min="13308" max="13308" width="35.42578125" style="51" bestFit="1" customWidth="1"/>
    <col min="13309" max="13311" width="10.7109375" style="51" customWidth="1"/>
    <col min="13312" max="13312" width="12.7109375" style="51" customWidth="1"/>
    <col min="13313" max="13315" width="10.7109375" style="51" customWidth="1"/>
    <col min="13316" max="13316" width="12.7109375" style="51" customWidth="1"/>
    <col min="13317" max="13319" width="10.7109375" style="51" customWidth="1"/>
    <col min="13320" max="13320" width="12.7109375" style="51" customWidth="1"/>
    <col min="13321" max="13323" width="10.7109375" style="51" customWidth="1"/>
    <col min="13324" max="13324" width="12.7109375" style="51" customWidth="1"/>
    <col min="13325" max="13563" width="11.42578125" style="51"/>
    <col min="13564" max="13564" width="35.42578125" style="51" bestFit="1" customWidth="1"/>
    <col min="13565" max="13567" width="10.7109375" style="51" customWidth="1"/>
    <col min="13568" max="13568" width="12.7109375" style="51" customWidth="1"/>
    <col min="13569" max="13571" width="10.7109375" style="51" customWidth="1"/>
    <col min="13572" max="13572" width="12.7109375" style="51" customWidth="1"/>
    <col min="13573" max="13575" width="10.7109375" style="51" customWidth="1"/>
    <col min="13576" max="13576" width="12.7109375" style="51" customWidth="1"/>
    <col min="13577" max="13579" width="10.7109375" style="51" customWidth="1"/>
    <col min="13580" max="13580" width="12.7109375" style="51" customWidth="1"/>
    <col min="13581" max="13819" width="11.42578125" style="51"/>
    <col min="13820" max="13820" width="35.42578125" style="51" bestFit="1" customWidth="1"/>
    <col min="13821" max="13823" width="10.7109375" style="51" customWidth="1"/>
    <col min="13824" max="13824" width="12.7109375" style="51" customWidth="1"/>
    <col min="13825" max="13827" width="10.7109375" style="51" customWidth="1"/>
    <col min="13828" max="13828" width="12.7109375" style="51" customWidth="1"/>
    <col min="13829" max="13831" width="10.7109375" style="51" customWidth="1"/>
    <col min="13832" max="13832" width="12.7109375" style="51" customWidth="1"/>
    <col min="13833" max="13835" width="10.7109375" style="51" customWidth="1"/>
    <col min="13836" max="13836" width="12.7109375" style="51" customWidth="1"/>
    <col min="13837" max="14075" width="11.42578125" style="51"/>
    <col min="14076" max="14076" width="35.42578125" style="51" bestFit="1" customWidth="1"/>
    <col min="14077" max="14079" width="10.7109375" style="51" customWidth="1"/>
    <col min="14080" max="14080" width="12.7109375" style="51" customWidth="1"/>
    <col min="14081" max="14083" width="10.7109375" style="51" customWidth="1"/>
    <col min="14084" max="14084" width="12.7109375" style="51" customWidth="1"/>
    <col min="14085" max="14087" width="10.7109375" style="51" customWidth="1"/>
    <col min="14088" max="14088" width="12.7109375" style="51" customWidth="1"/>
    <col min="14089" max="14091" width="10.7109375" style="51" customWidth="1"/>
    <col min="14092" max="14092" width="12.7109375" style="51" customWidth="1"/>
    <col min="14093" max="14331" width="11.42578125" style="51"/>
    <col min="14332" max="14332" width="35.42578125" style="51" bestFit="1" customWidth="1"/>
    <col min="14333" max="14335" width="10.7109375" style="51" customWidth="1"/>
    <col min="14336" max="14336" width="12.7109375" style="51" customWidth="1"/>
    <col min="14337" max="14339" width="10.7109375" style="51" customWidth="1"/>
    <col min="14340" max="14340" width="12.7109375" style="51" customWidth="1"/>
    <col min="14341" max="14343" width="10.7109375" style="51" customWidth="1"/>
    <col min="14344" max="14344" width="12.7109375" style="51" customWidth="1"/>
    <col min="14345" max="14347" width="10.7109375" style="51" customWidth="1"/>
    <col min="14348" max="14348" width="12.7109375" style="51" customWidth="1"/>
    <col min="14349" max="14587" width="11.42578125" style="51"/>
    <col min="14588" max="14588" width="35.42578125" style="51" bestFit="1" customWidth="1"/>
    <col min="14589" max="14591" width="10.7109375" style="51" customWidth="1"/>
    <col min="14592" max="14592" width="12.7109375" style="51" customWidth="1"/>
    <col min="14593" max="14595" width="10.7109375" style="51" customWidth="1"/>
    <col min="14596" max="14596" width="12.7109375" style="51" customWidth="1"/>
    <col min="14597" max="14599" width="10.7109375" style="51" customWidth="1"/>
    <col min="14600" max="14600" width="12.7109375" style="51" customWidth="1"/>
    <col min="14601" max="14603" width="10.7109375" style="51" customWidth="1"/>
    <col min="14604" max="14604" width="12.7109375" style="51" customWidth="1"/>
    <col min="14605" max="14843" width="11.42578125" style="51"/>
    <col min="14844" max="14844" width="35.42578125" style="51" bestFit="1" customWidth="1"/>
    <col min="14845" max="14847" width="10.7109375" style="51" customWidth="1"/>
    <col min="14848" max="14848" width="12.7109375" style="51" customWidth="1"/>
    <col min="14849" max="14851" width="10.7109375" style="51" customWidth="1"/>
    <col min="14852" max="14852" width="12.7109375" style="51" customWidth="1"/>
    <col min="14853" max="14855" width="10.7109375" style="51" customWidth="1"/>
    <col min="14856" max="14856" width="12.7109375" style="51" customWidth="1"/>
    <col min="14857" max="14859" width="10.7109375" style="51" customWidth="1"/>
    <col min="14860" max="14860" width="12.7109375" style="51" customWidth="1"/>
    <col min="14861" max="15099" width="11.42578125" style="51"/>
    <col min="15100" max="15100" width="35.42578125" style="51" bestFit="1" customWidth="1"/>
    <col min="15101" max="15103" width="10.7109375" style="51" customWidth="1"/>
    <col min="15104" max="15104" width="12.7109375" style="51" customWidth="1"/>
    <col min="15105" max="15107" width="10.7109375" style="51" customWidth="1"/>
    <col min="15108" max="15108" width="12.7109375" style="51" customWidth="1"/>
    <col min="15109" max="15111" width="10.7109375" style="51" customWidth="1"/>
    <col min="15112" max="15112" width="12.7109375" style="51" customWidth="1"/>
    <col min="15113" max="15115" width="10.7109375" style="51" customWidth="1"/>
    <col min="15116" max="15116" width="12.7109375" style="51" customWidth="1"/>
    <col min="15117" max="15355" width="11.42578125" style="51"/>
    <col min="15356" max="15356" width="35.42578125" style="51" bestFit="1" customWidth="1"/>
    <col min="15357" max="15359" width="10.7109375" style="51" customWidth="1"/>
    <col min="15360" max="15360" width="12.7109375" style="51" customWidth="1"/>
    <col min="15361" max="15363" width="10.7109375" style="51" customWidth="1"/>
    <col min="15364" max="15364" width="12.7109375" style="51" customWidth="1"/>
    <col min="15365" max="15367" width="10.7109375" style="51" customWidth="1"/>
    <col min="15368" max="15368" width="12.7109375" style="51" customWidth="1"/>
    <col min="15369" max="15371" width="10.7109375" style="51" customWidth="1"/>
    <col min="15372" max="15372" width="12.7109375" style="51" customWidth="1"/>
    <col min="15373" max="15611" width="11.42578125" style="51"/>
    <col min="15612" max="15612" width="35.42578125" style="51" bestFit="1" customWidth="1"/>
    <col min="15613" max="15615" width="10.7109375" style="51" customWidth="1"/>
    <col min="15616" max="15616" width="12.7109375" style="51" customWidth="1"/>
    <col min="15617" max="15619" width="10.7109375" style="51" customWidth="1"/>
    <col min="15620" max="15620" width="12.7109375" style="51" customWidth="1"/>
    <col min="15621" max="15623" width="10.7109375" style="51" customWidth="1"/>
    <col min="15624" max="15624" width="12.7109375" style="51" customWidth="1"/>
    <col min="15625" max="15627" width="10.7109375" style="51" customWidth="1"/>
    <col min="15628" max="15628" width="12.7109375" style="51" customWidth="1"/>
    <col min="15629" max="15867" width="11.42578125" style="51"/>
    <col min="15868" max="15868" width="35.42578125" style="51" bestFit="1" customWidth="1"/>
    <col min="15869" max="15871" width="10.7109375" style="51" customWidth="1"/>
    <col min="15872" max="15872" width="12.7109375" style="51" customWidth="1"/>
    <col min="15873" max="15875" width="10.7109375" style="51" customWidth="1"/>
    <col min="15876" max="15876" width="12.7109375" style="51" customWidth="1"/>
    <col min="15877" max="15879" width="10.7109375" style="51" customWidth="1"/>
    <col min="15880" max="15880" width="12.7109375" style="51" customWidth="1"/>
    <col min="15881" max="15883" width="10.7109375" style="51" customWidth="1"/>
    <col min="15884" max="15884" width="12.7109375" style="51" customWidth="1"/>
    <col min="15885" max="16123" width="11.42578125" style="51"/>
    <col min="16124" max="16124" width="35.42578125" style="51" bestFit="1" customWidth="1"/>
    <col min="16125" max="16127" width="10.7109375" style="51" customWidth="1"/>
    <col min="16128" max="16128" width="12.7109375" style="51" customWidth="1"/>
    <col min="16129" max="16131" width="10.7109375" style="51" customWidth="1"/>
    <col min="16132" max="16132" width="12.7109375" style="51" customWidth="1"/>
    <col min="16133" max="16135" width="10.7109375" style="51" customWidth="1"/>
    <col min="16136" max="16136" width="12.7109375" style="51" customWidth="1"/>
    <col min="16137" max="16139" width="10.7109375" style="51" customWidth="1"/>
    <col min="16140" max="16140" width="12.7109375" style="51" customWidth="1"/>
    <col min="16141" max="16384" width="11.42578125" style="51"/>
  </cols>
  <sheetData>
    <row r="1" spans="1:14" s="46" customFormat="1" ht="30.75" customHeight="1" thickTop="1" thickBot="1">
      <c r="A1" s="91" t="s">
        <v>31</v>
      </c>
      <c r="B1" s="92" t="s">
        <v>10</v>
      </c>
      <c r="C1" s="92" t="s">
        <v>11</v>
      </c>
      <c r="D1" s="92" t="s">
        <v>12</v>
      </c>
      <c r="E1" s="92" t="s">
        <v>17</v>
      </c>
      <c r="F1" s="92" t="s">
        <v>18</v>
      </c>
      <c r="G1" s="92" t="s">
        <v>19</v>
      </c>
      <c r="H1" s="92" t="s">
        <v>21</v>
      </c>
      <c r="I1" s="92" t="s">
        <v>22</v>
      </c>
      <c r="J1" s="92" t="s">
        <v>23</v>
      </c>
      <c r="K1" s="92" t="s">
        <v>25</v>
      </c>
      <c r="L1" s="92" t="s">
        <v>26</v>
      </c>
      <c r="M1" s="92" t="s">
        <v>27</v>
      </c>
      <c r="N1" s="93" t="s">
        <v>252</v>
      </c>
    </row>
    <row r="2" spans="1:14" ht="21" customHeight="1" thickTop="1">
      <c r="A2" s="87" t="s">
        <v>32</v>
      </c>
      <c r="B2" s="88">
        <v>250</v>
      </c>
      <c r="C2" s="89">
        <v>382</v>
      </c>
      <c r="D2" s="88">
        <v>315</v>
      </c>
      <c r="E2" s="89">
        <v>408</v>
      </c>
      <c r="F2" s="88">
        <v>265</v>
      </c>
      <c r="G2" s="88">
        <v>255</v>
      </c>
      <c r="H2" s="89">
        <v>457</v>
      </c>
      <c r="I2" s="89">
        <v>345</v>
      </c>
      <c r="J2" s="88">
        <v>258</v>
      </c>
      <c r="K2" s="88">
        <v>259</v>
      </c>
      <c r="L2" s="88">
        <v>260</v>
      </c>
      <c r="M2" s="88">
        <v>350</v>
      </c>
      <c r="N2" s="90"/>
    </row>
    <row r="3" spans="1:14" ht="21" customHeight="1">
      <c r="A3" s="83" t="s">
        <v>33</v>
      </c>
      <c r="B3" s="84">
        <v>205</v>
      </c>
      <c r="C3" s="84">
        <v>425</v>
      </c>
      <c r="D3" s="84">
        <v>207</v>
      </c>
      <c r="E3" s="84">
        <v>208</v>
      </c>
      <c r="F3" s="84">
        <v>314</v>
      </c>
      <c r="G3" s="84">
        <v>210</v>
      </c>
      <c r="H3" s="84">
        <v>211</v>
      </c>
      <c r="I3" s="84">
        <v>345</v>
      </c>
      <c r="J3" s="84">
        <v>213</v>
      </c>
      <c r="K3" s="84">
        <v>214</v>
      </c>
      <c r="L3" s="84">
        <v>215</v>
      </c>
      <c r="M3" s="84">
        <v>350</v>
      </c>
      <c r="N3" s="85"/>
    </row>
    <row r="4" spans="1:14" ht="21" customHeight="1">
      <c r="A4" s="86" t="s">
        <v>34</v>
      </c>
      <c r="B4" s="84">
        <v>185</v>
      </c>
      <c r="C4" s="84">
        <v>346</v>
      </c>
      <c r="D4" s="84">
        <v>187</v>
      </c>
      <c r="E4" s="84">
        <v>188</v>
      </c>
      <c r="F4" s="84">
        <v>738</v>
      </c>
      <c r="G4" s="84">
        <v>190</v>
      </c>
      <c r="H4" s="84">
        <v>516</v>
      </c>
      <c r="I4" s="84">
        <v>457</v>
      </c>
      <c r="J4" s="84">
        <v>193</v>
      </c>
      <c r="K4" s="84">
        <v>194</v>
      </c>
      <c r="L4" s="84">
        <v>195</v>
      </c>
      <c r="M4" s="84">
        <v>398</v>
      </c>
      <c r="N4" s="85"/>
    </row>
    <row r="5" spans="1:14" ht="21" customHeight="1">
      <c r="A5" s="83" t="s">
        <v>35</v>
      </c>
      <c r="B5" s="84">
        <v>350</v>
      </c>
      <c r="C5" s="84">
        <v>289</v>
      </c>
      <c r="D5" s="84">
        <v>352</v>
      </c>
      <c r="E5" s="84">
        <v>353</v>
      </c>
      <c r="F5" s="84">
        <v>354</v>
      </c>
      <c r="G5" s="84">
        <v>355</v>
      </c>
      <c r="H5" s="84">
        <v>356</v>
      </c>
      <c r="I5" s="84">
        <v>389</v>
      </c>
      <c r="J5" s="84">
        <v>358</v>
      </c>
      <c r="K5" s="84">
        <v>359</v>
      </c>
      <c r="L5" s="84">
        <v>360</v>
      </c>
      <c r="M5" s="84">
        <v>361</v>
      </c>
      <c r="N5" s="85"/>
    </row>
    <row r="6" spans="1:14" ht="21" customHeight="1">
      <c r="A6" s="83" t="s">
        <v>36</v>
      </c>
      <c r="B6" s="84">
        <v>400</v>
      </c>
      <c r="C6" s="84">
        <v>258</v>
      </c>
      <c r="D6" s="84">
        <v>578</v>
      </c>
      <c r="E6" s="84">
        <v>403</v>
      </c>
      <c r="F6" s="84">
        <v>387</v>
      </c>
      <c r="G6" s="84">
        <v>405</v>
      </c>
      <c r="H6" s="84">
        <v>578</v>
      </c>
      <c r="I6" s="84">
        <v>249</v>
      </c>
      <c r="J6" s="84">
        <v>408</v>
      </c>
      <c r="K6" s="84">
        <v>358</v>
      </c>
      <c r="L6" s="84">
        <v>410</v>
      </c>
      <c r="M6" s="84">
        <v>578</v>
      </c>
      <c r="N6" s="85"/>
    </row>
    <row r="7" spans="1:14" ht="21" customHeight="1">
      <c r="A7" s="83" t="s">
        <v>37</v>
      </c>
      <c r="B7" s="84">
        <v>380</v>
      </c>
      <c r="C7" s="84">
        <v>381</v>
      </c>
      <c r="D7" s="84">
        <v>382</v>
      </c>
      <c r="E7" s="84">
        <v>383</v>
      </c>
      <c r="F7" s="84">
        <v>299</v>
      </c>
      <c r="G7" s="84">
        <v>385</v>
      </c>
      <c r="H7" s="84">
        <v>386</v>
      </c>
      <c r="I7" s="84">
        <v>325</v>
      </c>
      <c r="J7" s="84">
        <v>388</v>
      </c>
      <c r="K7" s="84">
        <v>389</v>
      </c>
      <c r="L7" s="84">
        <v>390</v>
      </c>
      <c r="M7" s="84">
        <v>514</v>
      </c>
      <c r="N7" s="85"/>
    </row>
    <row r="8" spans="1:14" ht="21" customHeight="1">
      <c r="A8" s="83" t="s">
        <v>38</v>
      </c>
      <c r="B8" s="84">
        <v>425</v>
      </c>
      <c r="C8" s="84">
        <v>426</v>
      </c>
      <c r="D8" s="84">
        <v>427</v>
      </c>
      <c r="E8" s="84">
        <v>428</v>
      </c>
      <c r="F8" s="84">
        <v>378</v>
      </c>
      <c r="G8" s="84">
        <v>430</v>
      </c>
      <c r="H8" s="84">
        <v>431</v>
      </c>
      <c r="I8" s="84">
        <v>399</v>
      </c>
      <c r="J8" s="84">
        <v>433</v>
      </c>
      <c r="K8" s="84">
        <v>434</v>
      </c>
      <c r="L8" s="84">
        <v>435</v>
      </c>
      <c r="M8" s="84">
        <v>524</v>
      </c>
      <c r="N8" s="85"/>
    </row>
    <row r="9" spans="1:14" ht="21" customHeight="1">
      <c r="A9" s="83" t="s">
        <v>39</v>
      </c>
      <c r="B9" s="84">
        <v>310</v>
      </c>
      <c r="C9" s="84">
        <v>311</v>
      </c>
      <c r="D9" s="84">
        <v>312</v>
      </c>
      <c r="E9" s="84">
        <v>313</v>
      </c>
      <c r="F9" s="84">
        <v>396</v>
      </c>
      <c r="G9" s="84">
        <v>315</v>
      </c>
      <c r="H9" s="84">
        <v>316</v>
      </c>
      <c r="I9" s="84">
        <v>294</v>
      </c>
      <c r="J9" s="84">
        <v>318</v>
      </c>
      <c r="K9" s="84">
        <v>319</v>
      </c>
      <c r="L9" s="84">
        <v>320</v>
      </c>
      <c r="M9" s="84">
        <v>498</v>
      </c>
      <c r="N9" s="85"/>
    </row>
    <row r="10" spans="1:14" ht="21" customHeight="1">
      <c r="A10" s="83" t="s">
        <v>40</v>
      </c>
      <c r="B10" s="84">
        <v>340</v>
      </c>
      <c r="C10" s="84">
        <v>289</v>
      </c>
      <c r="D10" s="84">
        <v>342</v>
      </c>
      <c r="E10" s="84">
        <v>343</v>
      </c>
      <c r="F10" s="84">
        <v>378</v>
      </c>
      <c r="G10" s="84">
        <v>403</v>
      </c>
      <c r="H10" s="84">
        <v>346</v>
      </c>
      <c r="I10" s="84">
        <v>424</v>
      </c>
      <c r="J10" s="84">
        <v>348</v>
      </c>
      <c r="K10" s="84">
        <v>349</v>
      </c>
      <c r="L10" s="84">
        <v>350</v>
      </c>
      <c r="M10" s="84">
        <v>579</v>
      </c>
      <c r="N10" s="85"/>
    </row>
    <row r="11" spans="1:14" ht="21" customHeight="1" thickBot="1">
      <c r="A11" s="94" t="s">
        <v>41</v>
      </c>
      <c r="B11" s="95">
        <v>387</v>
      </c>
      <c r="C11" s="95">
        <v>289</v>
      </c>
      <c r="D11" s="95">
        <v>428</v>
      </c>
      <c r="E11" s="95">
        <v>513</v>
      </c>
      <c r="F11" s="95">
        <v>478</v>
      </c>
      <c r="G11" s="95">
        <v>387</v>
      </c>
      <c r="H11" s="95">
        <v>516</v>
      </c>
      <c r="I11" s="95">
        <v>193</v>
      </c>
      <c r="J11" s="95">
        <v>399</v>
      </c>
      <c r="K11" s="95">
        <v>519</v>
      </c>
      <c r="L11" s="95">
        <v>520</v>
      </c>
      <c r="M11" s="95">
        <v>678</v>
      </c>
      <c r="N11" s="96"/>
    </row>
    <row r="12" spans="1:14" ht="32.25" customHeight="1" thickTop="1" thickBot="1">
      <c r="A12" s="97" t="s">
        <v>9</v>
      </c>
      <c r="B12" s="98">
        <f t="shared" ref="B12:M12" si="0">SUM(B2:B11)</f>
        <v>3232</v>
      </c>
      <c r="C12" s="98">
        <f t="shared" si="0"/>
        <v>3396</v>
      </c>
      <c r="D12" s="98">
        <f t="shared" si="0"/>
        <v>3530</v>
      </c>
      <c r="E12" s="98">
        <f t="shared" si="0"/>
        <v>3540</v>
      </c>
      <c r="F12" s="98">
        <f t="shared" si="0"/>
        <v>3987</v>
      </c>
      <c r="G12" s="98">
        <f t="shared" si="0"/>
        <v>3335</v>
      </c>
      <c r="H12" s="98">
        <f t="shared" si="0"/>
        <v>4113</v>
      </c>
      <c r="I12" s="98">
        <f t="shared" si="0"/>
        <v>3420</v>
      </c>
      <c r="J12" s="98">
        <f t="shared" si="0"/>
        <v>3316</v>
      </c>
      <c r="K12" s="98">
        <f t="shared" si="0"/>
        <v>3394</v>
      </c>
      <c r="L12" s="98">
        <f t="shared" si="0"/>
        <v>3455</v>
      </c>
      <c r="M12" s="98">
        <f t="shared" si="0"/>
        <v>4830</v>
      </c>
      <c r="N12" s="99"/>
    </row>
    <row r="13" spans="1:14" ht="13.5" thickTop="1"/>
  </sheetData>
  <pageMargins left="0.78740157499999996" right="0.78740157499999996" top="0.984251969" bottom="0.984251969" header="0.4921259845" footer="0.4921259845"/>
  <pageSetup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"/>
  <sheetViews>
    <sheetView workbookViewId="0">
      <selection activeCell="A3" sqref="A3:E9"/>
    </sheetView>
  </sheetViews>
  <sheetFormatPr baseColWidth="10" defaultRowHeight="12.75"/>
  <cols>
    <col min="1" max="1" width="43.5703125" style="101" bestFit="1" customWidth="1"/>
    <col min="2" max="5" width="13.140625" style="101" customWidth="1"/>
    <col min="6" max="6" width="39.7109375" style="101" customWidth="1"/>
    <col min="7" max="16384" width="11.42578125" style="101"/>
  </cols>
  <sheetData>
    <row r="1" spans="1:5" ht="27" customHeight="1">
      <c r="A1" s="100" t="s">
        <v>42</v>
      </c>
    </row>
    <row r="2" spans="1:5" s="100" customFormat="1" ht="31.5" customHeight="1" thickBot="1">
      <c r="A2" s="100" t="s">
        <v>43</v>
      </c>
    </row>
    <row r="3" spans="1:5" s="105" customFormat="1" ht="20.25" customHeight="1">
      <c r="A3" s="102" t="s">
        <v>44</v>
      </c>
      <c r="B3" s="103" t="s">
        <v>45</v>
      </c>
      <c r="C3" s="103" t="s">
        <v>46</v>
      </c>
      <c r="D3" s="103" t="s">
        <v>47</v>
      </c>
      <c r="E3" s="104" t="s">
        <v>48</v>
      </c>
    </row>
    <row r="4" spans="1:5" ht="20.25" customHeight="1">
      <c r="A4" s="106" t="s">
        <v>49</v>
      </c>
      <c r="B4" s="107">
        <v>74</v>
      </c>
      <c r="C4" s="107">
        <v>65</v>
      </c>
      <c r="D4" s="107">
        <v>73</v>
      </c>
      <c r="E4" s="108">
        <v>81</v>
      </c>
    </row>
    <row r="5" spans="1:5" ht="20.25" customHeight="1">
      <c r="A5" s="106" t="s">
        <v>50</v>
      </c>
      <c r="B5" s="107">
        <v>70</v>
      </c>
      <c r="C5" s="107">
        <v>74</v>
      </c>
      <c r="D5" s="107">
        <v>63</v>
      </c>
      <c r="E5" s="108">
        <v>67</v>
      </c>
    </row>
    <row r="6" spans="1:5" ht="20.25" customHeight="1">
      <c r="A6" s="106" t="s">
        <v>51</v>
      </c>
      <c r="B6" s="107">
        <v>69</v>
      </c>
      <c r="C6" s="107">
        <v>63</v>
      </c>
      <c r="D6" s="107">
        <v>70</v>
      </c>
      <c r="E6" s="108">
        <v>74</v>
      </c>
    </row>
    <row r="7" spans="1:5" ht="20.25" customHeight="1">
      <c r="A7" s="106" t="s">
        <v>52</v>
      </c>
      <c r="B7" s="107">
        <v>66</v>
      </c>
      <c r="C7" s="107">
        <v>56</v>
      </c>
      <c r="D7" s="107">
        <v>64</v>
      </c>
      <c r="E7" s="108">
        <v>59</v>
      </c>
    </row>
    <row r="8" spans="1:5" ht="20.25" customHeight="1">
      <c r="A8" s="106" t="s">
        <v>53</v>
      </c>
      <c r="B8" s="107">
        <v>52</v>
      </c>
      <c r="C8" s="107">
        <v>60</v>
      </c>
      <c r="D8" s="107">
        <v>58</v>
      </c>
      <c r="E8" s="108">
        <v>55</v>
      </c>
    </row>
    <row r="9" spans="1:5" ht="20.25" customHeight="1" thickBot="1">
      <c r="A9" s="109" t="s">
        <v>54</v>
      </c>
      <c r="B9" s="110">
        <v>61</v>
      </c>
      <c r="C9" s="110">
        <v>68</v>
      </c>
      <c r="D9" s="110">
        <v>66</v>
      </c>
      <c r="E9" s="111">
        <v>75</v>
      </c>
    </row>
  </sheetData>
  <phoneticPr fontId="8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4"/>
  <sheetViews>
    <sheetView topLeftCell="A2" workbookViewId="0">
      <selection activeCell="O9" sqref="O9"/>
    </sheetView>
  </sheetViews>
  <sheetFormatPr baseColWidth="10" defaultRowHeight="21" customHeight="1"/>
  <cols>
    <col min="1" max="1" width="33.85546875" style="3" customWidth="1"/>
    <col min="2" max="4" width="10.42578125" style="3" customWidth="1"/>
    <col min="5" max="5" width="12.28515625" style="3" customWidth="1"/>
    <col min="6" max="8" width="10.42578125" style="3" customWidth="1"/>
    <col min="9" max="9" width="12.28515625" style="3" customWidth="1"/>
    <col min="10" max="12" width="10.42578125" style="3" customWidth="1"/>
    <col min="13" max="13" width="12.28515625" style="3" customWidth="1"/>
    <col min="14" max="16" width="10.42578125" style="3" customWidth="1"/>
    <col min="17" max="18" width="12.28515625" style="3" customWidth="1"/>
    <col min="19" max="16384" width="11.42578125" style="3"/>
  </cols>
  <sheetData>
    <row r="1" spans="1:18" ht="51.75" customHeight="1">
      <c r="A1" s="1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35.25" customHeight="1" thickBot="1">
      <c r="A2" s="2" t="s">
        <v>30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31.5" customHeight="1">
      <c r="A3" s="4" t="s">
        <v>31</v>
      </c>
      <c r="B3" s="5" t="s">
        <v>10</v>
      </c>
      <c r="C3" s="5" t="s">
        <v>11</v>
      </c>
      <c r="D3" s="5" t="s">
        <v>12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5" t="s">
        <v>21</v>
      </c>
      <c r="K3" s="5" t="s">
        <v>22</v>
      </c>
      <c r="L3" s="5" t="s">
        <v>23</v>
      </c>
      <c r="M3" s="5" t="s">
        <v>24</v>
      </c>
      <c r="N3" s="5" t="s">
        <v>25</v>
      </c>
      <c r="O3" s="5" t="s">
        <v>26</v>
      </c>
      <c r="P3" s="5" t="s">
        <v>27</v>
      </c>
      <c r="Q3" s="5" t="s">
        <v>28</v>
      </c>
      <c r="R3" s="6" t="s">
        <v>0</v>
      </c>
    </row>
    <row r="4" spans="1:18" ht="21" customHeight="1">
      <c r="A4" s="7" t="s">
        <v>32</v>
      </c>
      <c r="B4" s="8">
        <v>100</v>
      </c>
      <c r="C4" s="8">
        <v>308</v>
      </c>
      <c r="D4" s="8">
        <v>102</v>
      </c>
      <c r="E4" s="9">
        <f t="shared" ref="E4:E14" si="0">SUM(B4:D4)</f>
        <v>510</v>
      </c>
      <c r="F4" s="8">
        <v>103</v>
      </c>
      <c r="G4" s="8">
        <v>104</v>
      </c>
      <c r="H4" s="8">
        <v>105</v>
      </c>
      <c r="I4" s="9">
        <f t="shared" ref="I4:I14" si="1">SUM(F4:H4)</f>
        <v>312</v>
      </c>
      <c r="J4" s="8">
        <v>106</v>
      </c>
      <c r="K4" s="8">
        <v>107</v>
      </c>
      <c r="L4" s="8">
        <v>108</v>
      </c>
      <c r="M4" s="9">
        <f t="shared" ref="M4:M14" si="2">SUM(J4:L4)</f>
        <v>321</v>
      </c>
      <c r="N4" s="8">
        <v>109</v>
      </c>
      <c r="O4" s="8">
        <v>110</v>
      </c>
      <c r="P4" s="8">
        <v>111</v>
      </c>
      <c r="Q4" s="9">
        <f t="shared" ref="Q4:Q14" si="3">SUM(N4:P4)</f>
        <v>330</v>
      </c>
      <c r="R4" s="10">
        <f t="shared" ref="R4:R14" si="4">SUM(Q4,M4,I4,E4)</f>
        <v>1473</v>
      </c>
    </row>
    <row r="5" spans="1:18" ht="21" customHeight="1">
      <c r="A5" s="7" t="s">
        <v>33</v>
      </c>
      <c r="B5" s="8">
        <v>200</v>
      </c>
      <c r="C5" s="8">
        <v>201</v>
      </c>
      <c r="D5" s="8">
        <v>202</v>
      </c>
      <c r="E5" s="9">
        <f t="shared" si="0"/>
        <v>603</v>
      </c>
      <c r="F5" s="8">
        <v>203</v>
      </c>
      <c r="G5" s="8">
        <v>204</v>
      </c>
      <c r="H5" s="8">
        <v>205</v>
      </c>
      <c r="I5" s="9">
        <f t="shared" si="1"/>
        <v>612</v>
      </c>
      <c r="J5" s="8">
        <v>206</v>
      </c>
      <c r="K5" s="8">
        <v>207</v>
      </c>
      <c r="L5" s="8">
        <v>208</v>
      </c>
      <c r="M5" s="9">
        <f t="shared" si="2"/>
        <v>621</v>
      </c>
      <c r="N5" s="8">
        <v>209</v>
      </c>
      <c r="O5" s="8">
        <v>210</v>
      </c>
      <c r="P5" s="8">
        <v>215</v>
      </c>
      <c r="Q5" s="9">
        <f t="shared" si="3"/>
        <v>634</v>
      </c>
      <c r="R5" s="10">
        <f t="shared" si="4"/>
        <v>2470</v>
      </c>
    </row>
    <row r="6" spans="1:18" ht="21" customHeight="1">
      <c r="A6" s="11" t="s">
        <v>34</v>
      </c>
      <c r="B6" s="8">
        <v>150</v>
      </c>
      <c r="C6" s="8">
        <v>308</v>
      </c>
      <c r="D6" s="8">
        <v>152</v>
      </c>
      <c r="E6" s="9">
        <f t="shared" si="0"/>
        <v>610</v>
      </c>
      <c r="F6" s="8">
        <v>153</v>
      </c>
      <c r="G6" s="8">
        <v>154</v>
      </c>
      <c r="H6" s="8">
        <v>155</v>
      </c>
      <c r="I6" s="9">
        <f t="shared" si="1"/>
        <v>462</v>
      </c>
      <c r="J6" s="8">
        <v>156</v>
      </c>
      <c r="K6" s="8">
        <v>157</v>
      </c>
      <c r="L6" s="8">
        <v>158</v>
      </c>
      <c r="M6" s="9">
        <f t="shared" si="2"/>
        <v>471</v>
      </c>
      <c r="N6" s="8">
        <v>159</v>
      </c>
      <c r="O6" s="8">
        <v>160</v>
      </c>
      <c r="P6" s="8">
        <v>161</v>
      </c>
      <c r="Q6" s="9">
        <f t="shared" si="3"/>
        <v>480</v>
      </c>
      <c r="R6" s="10">
        <f t="shared" si="4"/>
        <v>2023</v>
      </c>
    </row>
    <row r="7" spans="1:18" ht="21" customHeight="1">
      <c r="A7" s="7" t="s">
        <v>35</v>
      </c>
      <c r="B7" s="8">
        <v>304</v>
      </c>
      <c r="C7" s="8">
        <v>206</v>
      </c>
      <c r="D7" s="8">
        <v>302</v>
      </c>
      <c r="E7" s="9">
        <f t="shared" si="0"/>
        <v>812</v>
      </c>
      <c r="F7" s="8">
        <v>303</v>
      </c>
      <c r="G7" s="8">
        <v>304</v>
      </c>
      <c r="H7" s="8">
        <v>305</v>
      </c>
      <c r="I7" s="9">
        <f t="shared" si="1"/>
        <v>912</v>
      </c>
      <c r="J7" s="8">
        <v>306</v>
      </c>
      <c r="K7" s="8">
        <v>307</v>
      </c>
      <c r="L7" s="8">
        <v>308</v>
      </c>
      <c r="M7" s="9">
        <f t="shared" si="2"/>
        <v>921</v>
      </c>
      <c r="N7" s="8">
        <v>309</v>
      </c>
      <c r="O7" s="8">
        <v>310</v>
      </c>
      <c r="P7" s="8">
        <v>347</v>
      </c>
      <c r="Q7" s="9">
        <f t="shared" si="3"/>
        <v>966</v>
      </c>
      <c r="R7" s="10">
        <f t="shared" si="4"/>
        <v>3611</v>
      </c>
    </row>
    <row r="8" spans="1:18" ht="21" customHeight="1">
      <c r="A8" s="7" t="s">
        <v>36</v>
      </c>
      <c r="B8" s="8">
        <v>250</v>
      </c>
      <c r="C8" s="8">
        <v>504</v>
      </c>
      <c r="D8" s="8">
        <v>252</v>
      </c>
      <c r="E8" s="9">
        <f t="shared" si="0"/>
        <v>1006</v>
      </c>
      <c r="F8" s="8">
        <v>253</v>
      </c>
      <c r="G8" s="8">
        <v>254</v>
      </c>
      <c r="H8" s="8">
        <v>204</v>
      </c>
      <c r="I8" s="9">
        <f t="shared" si="1"/>
        <v>711</v>
      </c>
      <c r="J8" s="8">
        <v>256</v>
      </c>
      <c r="K8" s="8">
        <v>257</v>
      </c>
      <c r="L8" s="8">
        <v>258</v>
      </c>
      <c r="M8" s="9">
        <f t="shared" si="2"/>
        <v>771</v>
      </c>
      <c r="N8" s="8">
        <v>259</v>
      </c>
      <c r="O8" s="8">
        <v>260</v>
      </c>
      <c r="P8" s="8">
        <v>261</v>
      </c>
      <c r="Q8" s="9">
        <f t="shared" si="3"/>
        <v>780</v>
      </c>
      <c r="R8" s="10">
        <f t="shared" si="4"/>
        <v>3268</v>
      </c>
    </row>
    <row r="9" spans="1:18" ht="21" customHeight="1">
      <c r="A9" s="7" t="s">
        <v>37</v>
      </c>
      <c r="B9" s="8">
        <v>500</v>
      </c>
      <c r="C9" s="8">
        <v>501</v>
      </c>
      <c r="D9" s="8">
        <v>502</v>
      </c>
      <c r="E9" s="9">
        <f t="shared" si="0"/>
        <v>1503</v>
      </c>
      <c r="F9" s="8">
        <v>303</v>
      </c>
      <c r="G9" s="8">
        <v>504</v>
      </c>
      <c r="H9" s="8">
        <v>255</v>
      </c>
      <c r="I9" s="9">
        <f t="shared" si="1"/>
        <v>1062</v>
      </c>
      <c r="J9" s="8">
        <v>308</v>
      </c>
      <c r="K9" s="8">
        <v>307</v>
      </c>
      <c r="L9" s="8">
        <v>508</v>
      </c>
      <c r="M9" s="9">
        <f t="shared" si="2"/>
        <v>1123</v>
      </c>
      <c r="N9" s="8">
        <v>509</v>
      </c>
      <c r="O9" s="8">
        <v>510</v>
      </c>
      <c r="P9" s="8">
        <v>527</v>
      </c>
      <c r="Q9" s="9">
        <f t="shared" si="3"/>
        <v>1546</v>
      </c>
      <c r="R9" s="10">
        <f t="shared" si="4"/>
        <v>5234</v>
      </c>
    </row>
    <row r="10" spans="1:18" ht="21" customHeight="1">
      <c r="A10" s="7" t="s">
        <v>38</v>
      </c>
      <c r="B10" s="8">
        <v>350</v>
      </c>
      <c r="C10" s="8">
        <v>351</v>
      </c>
      <c r="D10" s="8">
        <v>352</v>
      </c>
      <c r="E10" s="9">
        <f t="shared" si="0"/>
        <v>1053</v>
      </c>
      <c r="F10" s="8">
        <v>353</v>
      </c>
      <c r="G10" s="8">
        <v>354</v>
      </c>
      <c r="H10" s="8">
        <v>355</v>
      </c>
      <c r="I10" s="9">
        <f t="shared" si="1"/>
        <v>1062</v>
      </c>
      <c r="J10" s="8">
        <v>356</v>
      </c>
      <c r="K10" s="8">
        <v>357</v>
      </c>
      <c r="L10" s="8">
        <v>358</v>
      </c>
      <c r="M10" s="9">
        <f t="shared" si="2"/>
        <v>1071</v>
      </c>
      <c r="N10" s="8">
        <v>359</v>
      </c>
      <c r="O10" s="8">
        <v>360</v>
      </c>
      <c r="P10" s="8">
        <v>361</v>
      </c>
      <c r="Q10" s="9">
        <f t="shared" si="3"/>
        <v>1080</v>
      </c>
      <c r="R10" s="10">
        <f t="shared" si="4"/>
        <v>4266</v>
      </c>
    </row>
    <row r="11" spans="1:18" ht="21" customHeight="1">
      <c r="A11" s="7" t="s">
        <v>39</v>
      </c>
      <c r="B11" s="8">
        <v>175</v>
      </c>
      <c r="C11" s="8">
        <v>500</v>
      </c>
      <c r="D11" s="8">
        <v>177</v>
      </c>
      <c r="E11" s="9">
        <f t="shared" si="0"/>
        <v>852</v>
      </c>
      <c r="F11" s="8">
        <v>178</v>
      </c>
      <c r="G11" s="8">
        <v>179</v>
      </c>
      <c r="H11" s="8">
        <v>180</v>
      </c>
      <c r="I11" s="9">
        <f t="shared" si="1"/>
        <v>537</v>
      </c>
      <c r="J11" s="8">
        <v>181</v>
      </c>
      <c r="K11" s="8">
        <v>257</v>
      </c>
      <c r="L11" s="8">
        <v>183</v>
      </c>
      <c r="M11" s="9">
        <f t="shared" si="2"/>
        <v>621</v>
      </c>
      <c r="N11" s="8">
        <v>184</v>
      </c>
      <c r="O11" s="8">
        <v>185</v>
      </c>
      <c r="P11" s="8"/>
      <c r="Q11" s="9">
        <f t="shared" si="3"/>
        <v>369</v>
      </c>
      <c r="R11" s="10">
        <f t="shared" si="4"/>
        <v>2379</v>
      </c>
    </row>
    <row r="12" spans="1:18" ht="21" customHeight="1">
      <c r="A12" s="7" t="s">
        <v>40</v>
      </c>
      <c r="B12" s="8">
        <v>325</v>
      </c>
      <c r="C12" s="8">
        <v>326</v>
      </c>
      <c r="D12" s="8">
        <v>327</v>
      </c>
      <c r="E12" s="9">
        <f t="shared" si="0"/>
        <v>978</v>
      </c>
      <c r="F12" s="8">
        <v>328</v>
      </c>
      <c r="G12" s="8">
        <v>329</v>
      </c>
      <c r="H12" s="8">
        <v>330</v>
      </c>
      <c r="I12" s="9">
        <f t="shared" si="1"/>
        <v>987</v>
      </c>
      <c r="J12" s="8">
        <v>331</v>
      </c>
      <c r="K12" s="8">
        <v>358</v>
      </c>
      <c r="L12" s="8">
        <v>333</v>
      </c>
      <c r="M12" s="9">
        <f t="shared" si="2"/>
        <v>1022</v>
      </c>
      <c r="N12" s="8">
        <v>334</v>
      </c>
      <c r="O12" s="8">
        <v>335</v>
      </c>
      <c r="P12" s="8">
        <v>336</v>
      </c>
      <c r="Q12" s="9">
        <f t="shared" si="3"/>
        <v>1005</v>
      </c>
      <c r="R12" s="10">
        <f t="shared" si="4"/>
        <v>3992</v>
      </c>
    </row>
    <row r="13" spans="1:18" ht="21" customHeight="1">
      <c r="A13" s="7" t="s">
        <v>41</v>
      </c>
      <c r="B13" s="8">
        <v>410</v>
      </c>
      <c r="C13" s="8">
        <v>411</v>
      </c>
      <c r="D13" s="8">
        <v>412</v>
      </c>
      <c r="E13" s="9">
        <f t="shared" si="0"/>
        <v>1233</v>
      </c>
      <c r="F13" s="8">
        <v>413</v>
      </c>
      <c r="G13" s="8">
        <v>414</v>
      </c>
      <c r="H13" s="8">
        <v>415</v>
      </c>
      <c r="I13" s="9">
        <f t="shared" si="1"/>
        <v>1242</v>
      </c>
      <c r="J13" s="8">
        <v>416</v>
      </c>
      <c r="K13" s="8">
        <v>417</v>
      </c>
      <c r="L13" s="8">
        <v>418</v>
      </c>
      <c r="M13" s="9">
        <f t="shared" si="2"/>
        <v>1251</v>
      </c>
      <c r="N13" s="8">
        <v>419</v>
      </c>
      <c r="O13" s="8">
        <v>420</v>
      </c>
      <c r="P13" s="8">
        <v>435</v>
      </c>
      <c r="Q13" s="9">
        <f t="shared" si="3"/>
        <v>1274</v>
      </c>
      <c r="R13" s="10">
        <f t="shared" si="4"/>
        <v>5000</v>
      </c>
    </row>
    <row r="14" spans="1:18" ht="32.25" customHeight="1" thickBot="1">
      <c r="A14" s="12" t="s">
        <v>9</v>
      </c>
      <c r="B14" s="13">
        <f>SUM(B4:B13)</f>
        <v>2764</v>
      </c>
      <c r="C14" s="13">
        <f>SUM(C4:C13)</f>
        <v>3616</v>
      </c>
      <c r="D14" s="13">
        <f>SUM(D4:D13)</f>
        <v>2780</v>
      </c>
      <c r="E14" s="13">
        <f t="shared" si="0"/>
        <v>9160</v>
      </c>
      <c r="F14" s="13">
        <f>SUM(F4:F13)</f>
        <v>2590</v>
      </c>
      <c r="G14" s="13">
        <f>SUM(G4:G13)</f>
        <v>2800</v>
      </c>
      <c r="H14" s="13">
        <f>SUM(H4:H13)</f>
        <v>2509</v>
      </c>
      <c r="I14" s="13">
        <f t="shared" si="1"/>
        <v>7899</v>
      </c>
      <c r="J14" s="13">
        <f>SUM(J4:J13)</f>
        <v>2622</v>
      </c>
      <c r="K14" s="13">
        <f>SUM(K4:K13)</f>
        <v>2731</v>
      </c>
      <c r="L14" s="13">
        <f>SUM(L4:L13)</f>
        <v>2840</v>
      </c>
      <c r="M14" s="13">
        <f t="shared" si="2"/>
        <v>8193</v>
      </c>
      <c r="N14" s="13">
        <f>SUM(N4:N13)</f>
        <v>2850</v>
      </c>
      <c r="O14" s="13">
        <f>SUM(O4:O13)</f>
        <v>2860</v>
      </c>
      <c r="P14" s="13">
        <f>SUM(P4:P13)</f>
        <v>2754</v>
      </c>
      <c r="Q14" s="13">
        <f t="shared" si="3"/>
        <v>8464</v>
      </c>
      <c r="R14" s="14">
        <f t="shared" si="4"/>
        <v>33716</v>
      </c>
    </row>
  </sheetData>
  <phoneticPr fontId="8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workbookViewId="0">
      <selection activeCell="C9" sqref="C9"/>
    </sheetView>
  </sheetViews>
  <sheetFormatPr baseColWidth="10" defaultRowHeight="21" customHeight="1"/>
  <cols>
    <col min="1" max="1" width="33.85546875" style="113" customWidth="1"/>
    <col min="2" max="5" width="15.7109375" style="113" customWidth="1"/>
    <col min="6" max="6" width="16.140625" style="113" customWidth="1"/>
    <col min="7" max="16384" width="11.42578125" style="113"/>
  </cols>
  <sheetData>
    <row r="1" spans="1:6" ht="35.25" customHeight="1" thickBot="1">
      <c r="A1" s="112" t="s">
        <v>30</v>
      </c>
      <c r="B1" s="112"/>
      <c r="C1" s="112"/>
      <c r="D1" s="112"/>
      <c r="E1" s="112"/>
      <c r="F1" s="112"/>
    </row>
    <row r="2" spans="1:6" ht="31.5" customHeight="1" thickTop="1" thickBot="1">
      <c r="A2" s="114" t="s">
        <v>31</v>
      </c>
      <c r="B2" s="115" t="s">
        <v>16</v>
      </c>
      <c r="C2" s="115" t="s">
        <v>20</v>
      </c>
      <c r="D2" s="115" t="s">
        <v>24</v>
      </c>
      <c r="E2" s="115" t="s">
        <v>28</v>
      </c>
      <c r="F2" s="115" t="s">
        <v>0</v>
      </c>
    </row>
    <row r="3" spans="1:6" ht="21" customHeight="1" thickTop="1" thickBot="1">
      <c r="A3" s="116" t="s">
        <v>32</v>
      </c>
      <c r="B3" s="117">
        <v>510</v>
      </c>
      <c r="C3" s="117">
        <v>312</v>
      </c>
      <c r="D3" s="117">
        <v>689</v>
      </c>
      <c r="E3" s="117">
        <v>330</v>
      </c>
      <c r="F3" s="117">
        <f>SUM(E3,D3,C3,B3)</f>
        <v>1841</v>
      </c>
    </row>
    <row r="4" spans="1:6" ht="21" customHeight="1" thickBot="1">
      <c r="A4" s="116" t="s">
        <v>33</v>
      </c>
      <c r="B4" s="117">
        <v>356</v>
      </c>
      <c r="C4" s="117">
        <v>578</v>
      </c>
      <c r="D4" s="117">
        <v>621</v>
      </c>
      <c r="E4" s="117">
        <v>785</v>
      </c>
      <c r="F4" s="117">
        <f>SUM(E4,D4,C4,B4)</f>
        <v>2340</v>
      </c>
    </row>
    <row r="5" spans="1:6" ht="21" customHeight="1" thickBot="1">
      <c r="A5" s="116" t="s">
        <v>34</v>
      </c>
      <c r="B5" s="117">
        <v>610</v>
      </c>
      <c r="C5" s="117">
        <v>462</v>
      </c>
      <c r="D5" s="117">
        <v>689</v>
      </c>
      <c r="E5" s="117">
        <v>743</v>
      </c>
      <c r="F5" s="117">
        <f>SUM(E5,D5,C5,B5)</f>
        <v>2504</v>
      </c>
    </row>
    <row r="6" spans="1:6" ht="21" customHeight="1" thickBot="1">
      <c r="A6" s="116" t="s">
        <v>35</v>
      </c>
      <c r="B6" s="117">
        <v>358</v>
      </c>
      <c r="C6" s="117">
        <v>458</v>
      </c>
      <c r="D6" s="117">
        <v>756</v>
      </c>
      <c r="E6" s="117">
        <v>966</v>
      </c>
      <c r="F6" s="117">
        <f>SUM(E6,D6,C6,B6)</f>
        <v>2538</v>
      </c>
    </row>
    <row r="7" spans="1:6" ht="21" customHeight="1" thickBot="1">
      <c r="A7" s="116" t="s">
        <v>41</v>
      </c>
      <c r="B7" s="117">
        <v>1233</v>
      </c>
      <c r="C7" s="117">
        <v>1242</v>
      </c>
      <c r="D7" s="117">
        <v>1251</v>
      </c>
      <c r="E7" s="117">
        <v>1274</v>
      </c>
      <c r="F7" s="117">
        <f>SUM(E7,D7,C7,B7)</f>
        <v>5000</v>
      </c>
    </row>
  </sheetData>
  <pageMargins left="0.78740157499999996" right="0.78740157499999996" top="0.984251969" bottom="0.984251969" header="0.4921259845" footer="0.4921259845"/>
  <pageSetup orientation="portrait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00000"/>
  </sheetPr>
  <dimension ref="A1:K291"/>
  <sheetViews>
    <sheetView zoomScaleNormal="100" workbookViewId="0">
      <selection activeCell="I5" sqref="I5"/>
    </sheetView>
  </sheetViews>
  <sheetFormatPr baseColWidth="10" defaultRowHeight="20.25" customHeight="1"/>
  <cols>
    <col min="1" max="1" width="11.42578125" style="26" customWidth="1"/>
    <col min="2" max="2" width="16.28515625" style="26" customWidth="1"/>
    <col min="3" max="3" width="17" style="26" customWidth="1"/>
    <col min="4" max="4" width="14.7109375" style="26" customWidth="1"/>
    <col min="5" max="5" width="15" style="26" bestFit="1" customWidth="1"/>
    <col min="6" max="6" width="16.28515625" style="29" customWidth="1"/>
    <col min="7" max="7" width="15.7109375" style="27" customWidth="1"/>
    <col min="8" max="8" width="11.42578125" style="28" bestFit="1" customWidth="1"/>
    <col min="9" max="9" width="12.85546875" style="25" customWidth="1"/>
    <col min="10" max="10" width="13.85546875" style="26" customWidth="1"/>
  </cols>
  <sheetData>
    <row r="1" spans="1:11" s="37" customFormat="1" ht="26.25" customHeight="1" thickBot="1">
      <c r="A1" s="31" t="s">
        <v>74</v>
      </c>
      <c r="B1" s="31" t="s">
        <v>1</v>
      </c>
      <c r="C1" s="31" t="s">
        <v>2</v>
      </c>
      <c r="D1" s="31" t="s">
        <v>3</v>
      </c>
      <c r="E1" s="31" t="s">
        <v>4</v>
      </c>
      <c r="F1" s="31" t="s">
        <v>226</v>
      </c>
      <c r="G1" s="32" t="s">
        <v>75</v>
      </c>
      <c r="H1" s="32" t="s">
        <v>55</v>
      </c>
      <c r="I1" s="32" t="s">
        <v>5</v>
      </c>
      <c r="J1" s="33" t="s">
        <v>251</v>
      </c>
    </row>
    <row r="2" spans="1:11" ht="20.25" customHeight="1" thickTop="1">
      <c r="A2" s="16">
        <v>1001</v>
      </c>
      <c r="B2" s="22" t="s">
        <v>171</v>
      </c>
      <c r="C2" s="22" t="s">
        <v>57</v>
      </c>
      <c r="D2" s="17" t="s">
        <v>66</v>
      </c>
      <c r="E2" s="17" t="s">
        <v>60</v>
      </c>
      <c r="F2" s="23" t="s">
        <v>23</v>
      </c>
      <c r="G2" s="24">
        <v>39895</v>
      </c>
      <c r="H2" s="19">
        <v>35</v>
      </c>
      <c r="I2" s="20">
        <v>15.5</v>
      </c>
      <c r="J2" s="30"/>
      <c r="K2" s="34"/>
    </row>
    <row r="3" spans="1:11" ht="20.25" customHeight="1">
      <c r="A3" s="16">
        <v>1002</v>
      </c>
      <c r="B3" s="22" t="s">
        <v>209</v>
      </c>
      <c r="C3" s="22" t="s">
        <v>210</v>
      </c>
      <c r="D3" s="17" t="s">
        <v>14</v>
      </c>
      <c r="E3" s="17" t="s">
        <v>60</v>
      </c>
      <c r="F3" s="23" t="s">
        <v>12</v>
      </c>
      <c r="G3" s="24">
        <v>40969</v>
      </c>
      <c r="H3" s="19">
        <v>40</v>
      </c>
      <c r="I3" s="20">
        <v>17</v>
      </c>
      <c r="J3" s="30"/>
      <c r="K3" s="34"/>
    </row>
    <row r="4" spans="1:11" ht="20.25" customHeight="1">
      <c r="A4" s="16">
        <v>1004</v>
      </c>
      <c r="B4" s="21" t="s">
        <v>97</v>
      </c>
      <c r="C4" s="21" t="s">
        <v>98</v>
      </c>
      <c r="D4" s="17" t="s">
        <v>14</v>
      </c>
      <c r="E4" s="17" t="s">
        <v>58</v>
      </c>
      <c r="F4" s="17" t="s">
        <v>12</v>
      </c>
      <c r="G4" s="18">
        <v>42455</v>
      </c>
      <c r="H4" s="19">
        <v>40</v>
      </c>
      <c r="I4" s="20">
        <v>17</v>
      </c>
      <c r="J4" s="30"/>
      <c r="K4" s="34"/>
    </row>
    <row r="5" spans="1:11" ht="20.25" customHeight="1">
      <c r="A5" s="16">
        <v>1003</v>
      </c>
      <c r="B5" s="21" t="s">
        <v>128</v>
      </c>
      <c r="C5" s="21" t="s">
        <v>129</v>
      </c>
      <c r="D5" s="17" t="s">
        <v>66</v>
      </c>
      <c r="E5" s="17" t="s">
        <v>58</v>
      </c>
      <c r="F5" s="17" t="s">
        <v>19</v>
      </c>
      <c r="G5" s="24">
        <v>42777</v>
      </c>
      <c r="H5" s="19">
        <v>35</v>
      </c>
      <c r="I5" s="20">
        <v>17</v>
      </c>
      <c r="J5" s="30"/>
      <c r="K5" s="34"/>
    </row>
    <row r="6" spans="1:11" ht="20.25" customHeight="1">
      <c r="A6" s="16">
        <v>1005</v>
      </c>
      <c r="B6" s="22" t="s">
        <v>163</v>
      </c>
      <c r="C6" s="22" t="s">
        <v>164</v>
      </c>
      <c r="D6" s="17" t="s">
        <v>14</v>
      </c>
      <c r="E6" s="17" t="s">
        <v>58</v>
      </c>
      <c r="F6" s="23" t="s">
        <v>18</v>
      </c>
      <c r="G6" s="24">
        <v>39952</v>
      </c>
      <c r="H6" s="19">
        <v>40</v>
      </c>
      <c r="I6" s="20">
        <v>18</v>
      </c>
      <c r="J6" s="30"/>
      <c r="K6" s="34"/>
    </row>
    <row r="7" spans="1:11" ht="20.25" customHeight="1">
      <c r="A7" s="16">
        <v>1007</v>
      </c>
      <c r="B7" s="17" t="s">
        <v>76</v>
      </c>
      <c r="C7" s="17" t="s">
        <v>82</v>
      </c>
      <c r="D7" s="17" t="s">
        <v>6</v>
      </c>
      <c r="E7" s="17" t="s">
        <v>7</v>
      </c>
      <c r="F7" s="17" t="s">
        <v>11</v>
      </c>
      <c r="G7" s="18">
        <v>42653</v>
      </c>
      <c r="H7" s="19">
        <v>40</v>
      </c>
      <c r="I7" s="20">
        <v>18</v>
      </c>
      <c r="J7" s="30"/>
      <c r="K7" s="34"/>
    </row>
    <row r="8" spans="1:11" ht="20.25" customHeight="1">
      <c r="A8" s="16">
        <v>1006</v>
      </c>
      <c r="B8" s="21" t="s">
        <v>126</v>
      </c>
      <c r="C8" s="21" t="s">
        <v>127</v>
      </c>
      <c r="D8" s="17" t="s">
        <v>66</v>
      </c>
      <c r="E8" s="17" t="s">
        <v>7</v>
      </c>
      <c r="F8" s="17" t="s">
        <v>18</v>
      </c>
      <c r="G8" s="24">
        <v>42795</v>
      </c>
      <c r="H8" s="19">
        <v>44</v>
      </c>
      <c r="I8" s="20">
        <v>18</v>
      </c>
      <c r="J8" s="30"/>
      <c r="K8" s="34"/>
    </row>
    <row r="9" spans="1:11" ht="20.25" customHeight="1">
      <c r="A9" s="16">
        <v>1008</v>
      </c>
      <c r="B9" s="21" t="s">
        <v>172</v>
      </c>
      <c r="C9" s="21" t="s">
        <v>173</v>
      </c>
      <c r="D9" s="17" t="s">
        <v>66</v>
      </c>
      <c r="E9" s="17" t="s">
        <v>7</v>
      </c>
      <c r="F9" s="23" t="s">
        <v>23</v>
      </c>
      <c r="G9" s="24">
        <v>41429</v>
      </c>
      <c r="H9" s="19">
        <v>36</v>
      </c>
      <c r="I9" s="20">
        <v>20</v>
      </c>
      <c r="J9" s="30"/>
      <c r="K9" s="34"/>
    </row>
    <row r="10" spans="1:11" ht="20.25" customHeight="1">
      <c r="A10" s="16">
        <v>1010</v>
      </c>
      <c r="B10" s="17" t="s">
        <v>79</v>
      </c>
      <c r="C10" s="22" t="s">
        <v>80</v>
      </c>
      <c r="D10" s="17" t="s">
        <v>6</v>
      </c>
      <c r="E10" s="17" t="s">
        <v>81</v>
      </c>
      <c r="F10" s="17" t="s">
        <v>11</v>
      </c>
      <c r="G10" s="18">
        <v>42410</v>
      </c>
      <c r="H10" s="19">
        <v>35</v>
      </c>
      <c r="I10" s="20">
        <v>20</v>
      </c>
      <c r="J10" s="30"/>
      <c r="K10" s="34"/>
    </row>
    <row r="11" spans="1:11" ht="20.25" customHeight="1">
      <c r="A11" s="16">
        <v>1009</v>
      </c>
      <c r="B11" s="21" t="s">
        <v>93</v>
      </c>
      <c r="C11" s="21" t="s">
        <v>94</v>
      </c>
      <c r="D11" s="36" t="s">
        <v>14</v>
      </c>
      <c r="E11" s="17" t="s">
        <v>60</v>
      </c>
      <c r="F11" s="17" t="s">
        <v>18</v>
      </c>
      <c r="G11" s="24">
        <v>42507</v>
      </c>
      <c r="H11" s="19">
        <v>44</v>
      </c>
      <c r="I11" s="20">
        <v>20</v>
      </c>
      <c r="J11" s="30"/>
      <c r="K11" s="34"/>
    </row>
    <row r="12" spans="1:11" ht="20.25" customHeight="1">
      <c r="A12" s="16">
        <v>1016</v>
      </c>
      <c r="B12" s="17" t="s">
        <v>145</v>
      </c>
      <c r="C12" s="17" t="s">
        <v>138</v>
      </c>
      <c r="D12" s="36" t="s">
        <v>230</v>
      </c>
      <c r="E12" s="17" t="s">
        <v>58</v>
      </c>
      <c r="F12" s="17" t="s">
        <v>25</v>
      </c>
      <c r="G12" s="18">
        <v>39122</v>
      </c>
      <c r="H12" s="19">
        <v>40</v>
      </c>
      <c r="I12" s="20">
        <v>21</v>
      </c>
      <c r="J12" s="30"/>
      <c r="K12" s="34"/>
    </row>
    <row r="13" spans="1:11" ht="20.25" customHeight="1">
      <c r="A13" s="16">
        <v>1015</v>
      </c>
      <c r="B13" s="21" t="s">
        <v>177</v>
      </c>
      <c r="C13" s="22" t="s">
        <v>15</v>
      </c>
      <c r="D13" s="36" t="s">
        <v>229</v>
      </c>
      <c r="E13" s="17" t="s">
        <v>58</v>
      </c>
      <c r="F13" s="23" t="s">
        <v>21</v>
      </c>
      <c r="G13" s="24">
        <v>40360</v>
      </c>
      <c r="H13" s="19">
        <v>44</v>
      </c>
      <c r="I13" s="20">
        <v>21</v>
      </c>
      <c r="J13" s="30"/>
      <c r="K13" s="34"/>
    </row>
    <row r="14" spans="1:11" ht="20.25" customHeight="1">
      <c r="A14" s="16">
        <v>1014</v>
      </c>
      <c r="B14" s="21" t="s">
        <v>105</v>
      </c>
      <c r="C14" s="22" t="s">
        <v>182</v>
      </c>
      <c r="D14" s="17" t="s">
        <v>66</v>
      </c>
      <c r="E14" s="17" t="s">
        <v>81</v>
      </c>
      <c r="F14" s="23" t="s">
        <v>26</v>
      </c>
      <c r="G14" s="24">
        <v>40483</v>
      </c>
      <c r="H14" s="19">
        <v>44</v>
      </c>
      <c r="I14" s="20">
        <v>21</v>
      </c>
      <c r="J14" s="30"/>
      <c r="K14" s="34"/>
    </row>
    <row r="15" spans="1:11" ht="20.25" customHeight="1">
      <c r="A15" s="16">
        <v>1013</v>
      </c>
      <c r="B15" s="22" t="s">
        <v>195</v>
      </c>
      <c r="C15" s="22" t="s">
        <v>196</v>
      </c>
      <c r="D15" s="17" t="s">
        <v>14</v>
      </c>
      <c r="E15" s="17" t="s">
        <v>7</v>
      </c>
      <c r="F15" s="17" t="s">
        <v>21</v>
      </c>
      <c r="G15" s="18">
        <v>40732</v>
      </c>
      <c r="H15" s="19">
        <v>36</v>
      </c>
      <c r="I15" s="20">
        <v>21</v>
      </c>
      <c r="J15" s="30"/>
      <c r="K15" s="34"/>
    </row>
    <row r="16" spans="1:11" ht="20.25" customHeight="1">
      <c r="A16" s="16">
        <v>1012</v>
      </c>
      <c r="B16" s="22" t="s">
        <v>148</v>
      </c>
      <c r="C16" s="22" t="s">
        <v>136</v>
      </c>
      <c r="D16" s="17" t="s">
        <v>6</v>
      </c>
      <c r="E16" s="17" t="s">
        <v>58</v>
      </c>
      <c r="F16" s="17" t="s">
        <v>25</v>
      </c>
      <c r="G16" s="18">
        <v>40837</v>
      </c>
      <c r="H16" s="19">
        <v>35</v>
      </c>
      <c r="I16" s="20">
        <v>21</v>
      </c>
      <c r="J16" s="30"/>
      <c r="K16" s="34"/>
    </row>
    <row r="17" spans="1:11" ht="20.25" customHeight="1">
      <c r="A17" s="16">
        <v>1011</v>
      </c>
      <c r="B17" s="17" t="s">
        <v>76</v>
      </c>
      <c r="C17" s="17" t="s">
        <v>216</v>
      </c>
      <c r="D17" s="17" t="s">
        <v>6</v>
      </c>
      <c r="E17" s="17" t="s">
        <v>58</v>
      </c>
      <c r="F17" s="23" t="s">
        <v>12</v>
      </c>
      <c r="G17" s="24">
        <v>40973</v>
      </c>
      <c r="H17" s="19">
        <v>40</v>
      </c>
      <c r="I17" s="20">
        <v>21</v>
      </c>
      <c r="J17" s="30"/>
      <c r="K17" s="34"/>
    </row>
    <row r="18" spans="1:11" ht="20.25" customHeight="1">
      <c r="A18" s="16">
        <v>1017</v>
      </c>
      <c r="B18" s="21" t="s">
        <v>103</v>
      </c>
      <c r="C18" s="21" t="s">
        <v>104</v>
      </c>
      <c r="D18" s="17" t="s">
        <v>6</v>
      </c>
      <c r="E18" s="17" t="s">
        <v>58</v>
      </c>
      <c r="F18" s="17" t="s">
        <v>26</v>
      </c>
      <c r="G18" s="18">
        <v>42692</v>
      </c>
      <c r="H18" s="19">
        <v>35</v>
      </c>
      <c r="I18" s="20">
        <v>21</v>
      </c>
      <c r="J18" s="30"/>
      <c r="K18" s="34"/>
    </row>
    <row r="19" spans="1:11" ht="20.25" customHeight="1">
      <c r="A19" s="16">
        <v>1018</v>
      </c>
      <c r="B19" s="21" t="s">
        <v>105</v>
      </c>
      <c r="C19" s="22" t="s">
        <v>106</v>
      </c>
      <c r="D19" s="17" t="s">
        <v>6</v>
      </c>
      <c r="E19" s="17" t="s">
        <v>7</v>
      </c>
      <c r="F19" s="17" t="s">
        <v>26</v>
      </c>
      <c r="G19" s="18">
        <v>42692</v>
      </c>
      <c r="H19" s="19">
        <v>40</v>
      </c>
      <c r="I19" s="20">
        <v>21</v>
      </c>
      <c r="J19" s="30"/>
      <c r="K19" s="34"/>
    </row>
    <row r="20" spans="1:11" ht="20.25" customHeight="1">
      <c r="A20" s="16">
        <v>1020</v>
      </c>
      <c r="B20" s="21" t="s">
        <v>105</v>
      </c>
      <c r="C20" s="21" t="s">
        <v>154</v>
      </c>
      <c r="D20" s="17" t="s">
        <v>6</v>
      </c>
      <c r="E20" s="17" t="s">
        <v>58</v>
      </c>
      <c r="F20" s="23" t="s">
        <v>25</v>
      </c>
      <c r="G20" s="24">
        <v>39722</v>
      </c>
      <c r="H20" s="19">
        <v>44</v>
      </c>
      <c r="I20" s="20">
        <v>22</v>
      </c>
      <c r="J20" s="30"/>
      <c r="K20" s="34"/>
    </row>
    <row r="21" spans="1:11" ht="20.25" customHeight="1">
      <c r="A21" s="16">
        <v>1019</v>
      </c>
      <c r="B21" s="17" t="s">
        <v>71</v>
      </c>
      <c r="C21" s="17" t="s">
        <v>57</v>
      </c>
      <c r="D21" s="17" t="s">
        <v>14</v>
      </c>
      <c r="E21" s="17" t="s">
        <v>58</v>
      </c>
      <c r="F21" s="17" t="s">
        <v>21</v>
      </c>
      <c r="G21" s="18">
        <v>40885</v>
      </c>
      <c r="H21" s="19">
        <v>35</v>
      </c>
      <c r="I21" s="20">
        <v>22</v>
      </c>
      <c r="J21" s="30"/>
      <c r="K21" s="34"/>
    </row>
    <row r="22" spans="1:11" ht="20.25" customHeight="1">
      <c r="A22" s="16">
        <v>1022</v>
      </c>
      <c r="B22" s="22" t="s">
        <v>109</v>
      </c>
      <c r="C22" s="22" t="s">
        <v>110</v>
      </c>
      <c r="D22" s="17" t="s">
        <v>14</v>
      </c>
      <c r="E22" s="17" t="s">
        <v>81</v>
      </c>
      <c r="F22" s="17" t="s">
        <v>10</v>
      </c>
      <c r="G22" s="18">
        <v>42027</v>
      </c>
      <c r="H22" s="19">
        <v>40</v>
      </c>
      <c r="I22" s="20">
        <v>22</v>
      </c>
      <c r="J22" s="30"/>
      <c r="K22" s="34"/>
    </row>
    <row r="23" spans="1:11" ht="20.25" customHeight="1">
      <c r="A23" s="16">
        <v>1021</v>
      </c>
      <c r="B23" s="17" t="s">
        <v>87</v>
      </c>
      <c r="C23" s="17" t="s">
        <v>59</v>
      </c>
      <c r="D23" s="17" t="s">
        <v>6</v>
      </c>
      <c r="E23" s="17" t="s">
        <v>7</v>
      </c>
      <c r="F23" s="23" t="s">
        <v>19</v>
      </c>
      <c r="G23" s="24">
        <v>42741</v>
      </c>
      <c r="H23" s="19">
        <v>40</v>
      </c>
      <c r="I23" s="20">
        <v>22</v>
      </c>
      <c r="J23" s="30"/>
      <c r="K23" s="34"/>
    </row>
    <row r="24" spans="1:11" ht="20.25" customHeight="1">
      <c r="A24" s="16">
        <v>1024</v>
      </c>
      <c r="B24" s="17" t="s">
        <v>99</v>
      </c>
      <c r="C24" s="17" t="s">
        <v>160</v>
      </c>
      <c r="D24" s="17" t="s">
        <v>14</v>
      </c>
      <c r="E24" s="17" t="s">
        <v>60</v>
      </c>
      <c r="F24" s="23" t="s">
        <v>27</v>
      </c>
      <c r="G24" s="24">
        <v>39739</v>
      </c>
      <c r="H24" s="19">
        <v>35</v>
      </c>
      <c r="I24" s="20">
        <v>23</v>
      </c>
      <c r="J24" s="30"/>
      <c r="K24" s="34"/>
    </row>
    <row r="25" spans="1:11" ht="20.25" customHeight="1">
      <c r="A25" s="16">
        <v>1023</v>
      </c>
      <c r="B25" s="21" t="s">
        <v>105</v>
      </c>
      <c r="C25" s="21" t="s">
        <v>179</v>
      </c>
      <c r="D25" s="17" t="s">
        <v>14</v>
      </c>
      <c r="E25" s="17" t="s">
        <v>58</v>
      </c>
      <c r="F25" s="23" t="s">
        <v>19</v>
      </c>
      <c r="G25" s="18">
        <v>40426</v>
      </c>
      <c r="H25" s="19">
        <v>44</v>
      </c>
      <c r="I25" s="20">
        <v>23</v>
      </c>
      <c r="J25" s="30"/>
      <c r="K25" s="34"/>
    </row>
    <row r="26" spans="1:11" ht="20.25" customHeight="1">
      <c r="A26" s="16">
        <v>1025</v>
      </c>
      <c r="B26" s="17" t="s">
        <v>76</v>
      </c>
      <c r="C26" s="17" t="s">
        <v>69</v>
      </c>
      <c r="D26" s="17" t="s">
        <v>14</v>
      </c>
      <c r="E26" s="17" t="s">
        <v>60</v>
      </c>
      <c r="F26" s="17" t="s">
        <v>10</v>
      </c>
      <c r="G26" s="18">
        <v>42390</v>
      </c>
      <c r="H26" s="19">
        <v>40</v>
      </c>
      <c r="I26" s="20">
        <v>23</v>
      </c>
      <c r="J26" s="30"/>
      <c r="K26" s="34"/>
    </row>
    <row r="27" spans="1:11" ht="20.25" customHeight="1">
      <c r="A27" s="16">
        <v>1026</v>
      </c>
      <c r="B27" s="21" t="s">
        <v>83</v>
      </c>
      <c r="C27" s="21" t="s">
        <v>169</v>
      </c>
      <c r="D27" s="17" t="s">
        <v>66</v>
      </c>
      <c r="E27" s="17" t="s">
        <v>81</v>
      </c>
      <c r="F27" s="17" t="s">
        <v>23</v>
      </c>
      <c r="G27" s="24">
        <v>41887</v>
      </c>
      <c r="H27" s="15">
        <v>20</v>
      </c>
      <c r="I27" s="20">
        <v>23.5</v>
      </c>
      <c r="J27" s="30"/>
      <c r="K27" s="34"/>
    </row>
    <row r="28" spans="1:11" ht="20.25" customHeight="1">
      <c r="A28" s="16">
        <v>1029</v>
      </c>
      <c r="B28" s="17" t="s">
        <v>79</v>
      </c>
      <c r="C28" s="17" t="s">
        <v>8</v>
      </c>
      <c r="D28" s="17" t="s">
        <v>14</v>
      </c>
      <c r="E28" s="17" t="s">
        <v>58</v>
      </c>
      <c r="F28" s="17" t="s">
        <v>23</v>
      </c>
      <c r="G28" s="18">
        <v>39173</v>
      </c>
      <c r="H28" s="19">
        <v>35</v>
      </c>
      <c r="I28" s="20">
        <v>25.5</v>
      </c>
      <c r="J28" s="30"/>
      <c r="K28" s="34"/>
    </row>
    <row r="29" spans="1:11" ht="20.25" customHeight="1">
      <c r="A29" s="16">
        <v>1028</v>
      </c>
      <c r="B29" s="17" t="s">
        <v>79</v>
      </c>
      <c r="C29" s="17" t="s">
        <v>8</v>
      </c>
      <c r="D29" s="17" t="s">
        <v>14</v>
      </c>
      <c r="E29" s="17" t="s">
        <v>58</v>
      </c>
      <c r="F29" s="17" t="s">
        <v>23</v>
      </c>
      <c r="G29" s="18">
        <v>39190</v>
      </c>
      <c r="H29" s="19">
        <v>35</v>
      </c>
      <c r="I29" s="20">
        <v>25.5</v>
      </c>
      <c r="J29" s="30"/>
      <c r="K29" s="34"/>
    </row>
    <row r="30" spans="1:11" ht="20.25" customHeight="1">
      <c r="A30" s="16">
        <v>1027</v>
      </c>
      <c r="B30" s="17" t="s">
        <v>211</v>
      </c>
      <c r="C30" s="17" t="s">
        <v>212</v>
      </c>
      <c r="D30" s="36" t="s">
        <v>228</v>
      </c>
      <c r="E30" s="17" t="s">
        <v>58</v>
      </c>
      <c r="F30" s="23" t="s">
        <v>12</v>
      </c>
      <c r="G30" s="24">
        <v>41886</v>
      </c>
      <c r="H30" s="19">
        <v>35</v>
      </c>
      <c r="I30" s="20">
        <v>25.5</v>
      </c>
      <c r="J30" s="30"/>
      <c r="K30" s="34"/>
    </row>
    <row r="31" spans="1:11" ht="20.25" customHeight="1">
      <c r="A31" s="16">
        <v>1031</v>
      </c>
      <c r="B31" s="22" t="s">
        <v>149</v>
      </c>
      <c r="C31" s="22" t="s">
        <v>183</v>
      </c>
      <c r="D31" s="17" t="s">
        <v>6</v>
      </c>
      <c r="E31" s="17" t="s">
        <v>60</v>
      </c>
      <c r="F31" s="23" t="s">
        <v>21</v>
      </c>
      <c r="G31" s="18">
        <v>40528</v>
      </c>
      <c r="H31" s="19">
        <v>36</v>
      </c>
      <c r="I31" s="20">
        <v>25.75</v>
      </c>
      <c r="J31" s="30"/>
      <c r="K31" s="34"/>
    </row>
    <row r="32" spans="1:11" ht="20.25" customHeight="1">
      <c r="A32" s="16">
        <v>1030</v>
      </c>
      <c r="B32" s="21" t="s">
        <v>197</v>
      </c>
      <c r="C32" s="21" t="s">
        <v>198</v>
      </c>
      <c r="D32" s="17" t="s">
        <v>66</v>
      </c>
      <c r="E32" s="17" t="s">
        <v>58</v>
      </c>
      <c r="F32" s="17" t="s">
        <v>22</v>
      </c>
      <c r="G32" s="18">
        <v>40756</v>
      </c>
      <c r="H32" s="19">
        <v>35</v>
      </c>
      <c r="I32" s="20">
        <v>25.75</v>
      </c>
      <c r="J32" s="30"/>
      <c r="K32" s="34"/>
    </row>
    <row r="33" spans="1:11" ht="20.25" customHeight="1">
      <c r="A33" s="16">
        <v>1032</v>
      </c>
      <c r="B33" s="22" t="s">
        <v>113</v>
      </c>
      <c r="C33" s="22" t="s">
        <v>94</v>
      </c>
      <c r="D33" s="17" t="s">
        <v>66</v>
      </c>
      <c r="E33" s="17" t="s">
        <v>58</v>
      </c>
      <c r="F33" s="23" t="s">
        <v>23</v>
      </c>
      <c r="G33" s="24">
        <v>42248</v>
      </c>
      <c r="H33" s="19">
        <v>40</v>
      </c>
      <c r="I33" s="20">
        <v>25.75</v>
      </c>
      <c r="J33" s="30"/>
      <c r="K33" s="34"/>
    </row>
    <row r="34" spans="1:11" ht="20.25" customHeight="1">
      <c r="A34" s="16">
        <v>1034</v>
      </c>
      <c r="B34" s="21" t="s">
        <v>213</v>
      </c>
      <c r="C34" s="21" t="s">
        <v>214</v>
      </c>
      <c r="D34" s="17" t="s">
        <v>14</v>
      </c>
      <c r="E34" s="17" t="s">
        <v>7</v>
      </c>
      <c r="F34" s="23" t="s">
        <v>12</v>
      </c>
      <c r="G34" s="24">
        <v>40969</v>
      </c>
      <c r="H34" s="19">
        <v>40</v>
      </c>
      <c r="I34" s="20">
        <v>26</v>
      </c>
      <c r="J34" s="30"/>
      <c r="K34" s="34"/>
    </row>
    <row r="35" spans="1:11" ht="20.25" customHeight="1">
      <c r="A35" s="16">
        <v>1033</v>
      </c>
      <c r="B35" s="21" t="s">
        <v>213</v>
      </c>
      <c r="C35" s="21" t="s">
        <v>214</v>
      </c>
      <c r="D35" s="17" t="s">
        <v>14</v>
      </c>
      <c r="E35" s="17" t="s">
        <v>7</v>
      </c>
      <c r="F35" s="23" t="s">
        <v>12</v>
      </c>
      <c r="G35" s="24">
        <v>41664</v>
      </c>
      <c r="H35" s="19">
        <v>40</v>
      </c>
      <c r="I35" s="20">
        <v>26</v>
      </c>
      <c r="J35" s="30"/>
      <c r="K35" s="34"/>
    </row>
    <row r="36" spans="1:11" ht="20.25" customHeight="1">
      <c r="A36" s="16">
        <v>1036</v>
      </c>
      <c r="B36" s="22" t="s">
        <v>149</v>
      </c>
      <c r="C36" s="22" t="s">
        <v>150</v>
      </c>
      <c r="D36" s="36" t="s">
        <v>229</v>
      </c>
      <c r="E36" s="17" t="s">
        <v>58</v>
      </c>
      <c r="F36" s="17" t="s">
        <v>21</v>
      </c>
      <c r="G36" s="18">
        <v>39649</v>
      </c>
      <c r="H36" s="19">
        <v>40</v>
      </c>
      <c r="I36" s="20">
        <v>26.5</v>
      </c>
      <c r="J36" s="30"/>
      <c r="K36" s="34"/>
    </row>
    <row r="37" spans="1:11" ht="20.25" customHeight="1">
      <c r="A37" s="16">
        <v>1035</v>
      </c>
      <c r="B37" s="22" t="s">
        <v>201</v>
      </c>
      <c r="C37" s="22" t="s">
        <v>202</v>
      </c>
      <c r="D37" s="36" t="s">
        <v>227</v>
      </c>
      <c r="E37" s="17" t="s">
        <v>60</v>
      </c>
      <c r="F37" s="23" t="s">
        <v>21</v>
      </c>
      <c r="G37" s="18">
        <v>40783</v>
      </c>
      <c r="H37" s="19">
        <v>35</v>
      </c>
      <c r="I37" s="20">
        <v>26.5</v>
      </c>
      <c r="J37" s="30"/>
      <c r="K37" s="34"/>
    </row>
    <row r="38" spans="1:11" ht="20.25" customHeight="1">
      <c r="A38" s="16">
        <v>1038</v>
      </c>
      <c r="B38" s="22" t="s">
        <v>143</v>
      </c>
      <c r="C38" s="22" t="s">
        <v>144</v>
      </c>
      <c r="D38" s="17" t="s">
        <v>14</v>
      </c>
      <c r="E38" s="17" t="s">
        <v>58</v>
      </c>
      <c r="F38" s="17" t="s">
        <v>25</v>
      </c>
      <c r="G38" s="18">
        <v>39139</v>
      </c>
      <c r="H38" s="19">
        <v>35</v>
      </c>
      <c r="I38" s="20">
        <v>28</v>
      </c>
      <c r="J38" s="30"/>
      <c r="K38" s="34"/>
    </row>
    <row r="39" spans="1:11" ht="20.25" customHeight="1">
      <c r="A39" s="16">
        <v>1037</v>
      </c>
      <c r="B39" s="21" t="s">
        <v>97</v>
      </c>
      <c r="C39" s="21" t="s">
        <v>159</v>
      </c>
      <c r="D39" s="17" t="s">
        <v>14</v>
      </c>
      <c r="E39" s="17" t="s">
        <v>58</v>
      </c>
      <c r="F39" s="23" t="s">
        <v>27</v>
      </c>
      <c r="G39" s="24">
        <v>39798</v>
      </c>
      <c r="H39" s="19">
        <v>40</v>
      </c>
      <c r="I39" s="20">
        <v>28</v>
      </c>
      <c r="J39" s="30"/>
      <c r="K39" s="34"/>
    </row>
    <row r="40" spans="1:11" ht="20.25" customHeight="1">
      <c r="A40" s="16">
        <v>1041</v>
      </c>
      <c r="B40" s="17" t="s">
        <v>76</v>
      </c>
      <c r="C40" s="17" t="s">
        <v>148</v>
      </c>
      <c r="D40" s="36" t="s">
        <v>231</v>
      </c>
      <c r="E40" s="17" t="s">
        <v>7</v>
      </c>
      <c r="F40" s="17" t="s">
        <v>27</v>
      </c>
      <c r="G40" s="18">
        <v>43259</v>
      </c>
      <c r="H40" s="19">
        <v>40</v>
      </c>
      <c r="I40" s="20">
        <v>29.5</v>
      </c>
      <c r="J40" s="30"/>
      <c r="K40" s="34"/>
    </row>
    <row r="41" spans="1:11" ht="20.25" customHeight="1">
      <c r="A41" s="16">
        <v>1040</v>
      </c>
      <c r="B41" s="22" t="s">
        <v>121</v>
      </c>
      <c r="C41" s="22" t="s">
        <v>176</v>
      </c>
      <c r="D41" s="17" t="s">
        <v>66</v>
      </c>
      <c r="E41" s="17" t="s">
        <v>7</v>
      </c>
      <c r="F41" s="23" t="s">
        <v>19</v>
      </c>
      <c r="G41" s="18">
        <v>40324</v>
      </c>
      <c r="H41" s="19">
        <v>40</v>
      </c>
      <c r="I41" s="20">
        <v>29.5</v>
      </c>
      <c r="J41" s="30"/>
      <c r="K41" s="34"/>
    </row>
    <row r="42" spans="1:11" ht="20.25" customHeight="1">
      <c r="A42" s="16">
        <v>1039</v>
      </c>
      <c r="B42" s="21" t="s">
        <v>177</v>
      </c>
      <c r="C42" s="21" t="s">
        <v>204</v>
      </c>
      <c r="D42" s="17" t="s">
        <v>14</v>
      </c>
      <c r="E42" s="17" t="s">
        <v>81</v>
      </c>
      <c r="F42" s="17" t="s">
        <v>22</v>
      </c>
      <c r="G42" s="18">
        <v>40883</v>
      </c>
      <c r="H42" s="19">
        <v>36</v>
      </c>
      <c r="I42" s="20">
        <v>29.5</v>
      </c>
      <c r="J42" s="30"/>
      <c r="K42" s="34"/>
    </row>
    <row r="43" spans="1:11" ht="20.25" customHeight="1">
      <c r="A43" s="16">
        <v>1044</v>
      </c>
      <c r="B43" s="17" t="s">
        <v>112</v>
      </c>
      <c r="C43" s="17" t="s">
        <v>8</v>
      </c>
      <c r="D43" s="36" t="s">
        <v>231</v>
      </c>
      <c r="E43" s="17" t="s">
        <v>60</v>
      </c>
      <c r="F43" s="17" t="s">
        <v>22</v>
      </c>
      <c r="G43" s="18">
        <v>42242</v>
      </c>
      <c r="H43" s="19">
        <v>35</v>
      </c>
      <c r="I43" s="20">
        <v>29.5</v>
      </c>
      <c r="J43" s="30"/>
      <c r="K43" s="34"/>
    </row>
    <row r="44" spans="1:11" ht="20.25" customHeight="1">
      <c r="A44" s="16">
        <v>1043</v>
      </c>
      <c r="B44" s="21" t="s">
        <v>116</v>
      </c>
      <c r="C44" s="21" t="s">
        <v>117</v>
      </c>
      <c r="D44" s="17" t="s">
        <v>6</v>
      </c>
      <c r="E44" s="17" t="s">
        <v>60</v>
      </c>
      <c r="F44" s="17" t="s">
        <v>26</v>
      </c>
      <c r="G44" s="18">
        <v>42330</v>
      </c>
      <c r="H44" s="19">
        <v>40</v>
      </c>
      <c r="I44" s="20">
        <v>29.5</v>
      </c>
      <c r="J44" s="30"/>
      <c r="K44" s="34"/>
    </row>
    <row r="45" spans="1:11" ht="20.25" customHeight="1">
      <c r="A45" s="16">
        <v>1042</v>
      </c>
      <c r="B45" s="22" t="s">
        <v>121</v>
      </c>
      <c r="C45" s="22" t="s">
        <v>134</v>
      </c>
      <c r="D45" s="17" t="s">
        <v>14</v>
      </c>
      <c r="E45" s="17" t="s">
        <v>58</v>
      </c>
      <c r="F45" s="23" t="s">
        <v>21</v>
      </c>
      <c r="G45" s="18">
        <v>42822</v>
      </c>
      <c r="H45" s="19">
        <v>40</v>
      </c>
      <c r="I45" s="20">
        <v>29.5</v>
      </c>
      <c r="J45" s="30"/>
      <c r="K45" s="34"/>
    </row>
    <row r="46" spans="1:11" ht="20.25" customHeight="1">
      <c r="A46" s="16">
        <v>1047</v>
      </c>
      <c r="B46" s="22" t="s">
        <v>155</v>
      </c>
      <c r="C46" s="22" t="s">
        <v>156</v>
      </c>
      <c r="D46" s="17" t="s">
        <v>6</v>
      </c>
      <c r="E46" s="17" t="s">
        <v>7</v>
      </c>
      <c r="F46" s="23" t="s">
        <v>25</v>
      </c>
      <c r="G46" s="24">
        <v>39528</v>
      </c>
      <c r="H46" s="19">
        <v>36</v>
      </c>
      <c r="I46" s="20">
        <v>30</v>
      </c>
      <c r="J46" s="30"/>
      <c r="K46" s="34"/>
    </row>
    <row r="47" spans="1:11" ht="20.25" customHeight="1">
      <c r="A47" s="16">
        <v>1046</v>
      </c>
      <c r="B47" s="17" t="s">
        <v>178</v>
      </c>
      <c r="C47" s="17" t="s">
        <v>15</v>
      </c>
      <c r="D47" s="17" t="s">
        <v>6</v>
      </c>
      <c r="E47" s="17" t="s">
        <v>7</v>
      </c>
      <c r="F47" s="23" t="s">
        <v>19</v>
      </c>
      <c r="G47" s="18">
        <v>40375</v>
      </c>
      <c r="H47" s="19">
        <v>44</v>
      </c>
      <c r="I47" s="20">
        <v>30</v>
      </c>
      <c r="J47" s="30"/>
      <c r="K47" s="34"/>
    </row>
    <row r="48" spans="1:11" ht="20.25" customHeight="1">
      <c r="A48" s="16">
        <v>1045</v>
      </c>
      <c r="B48" s="17" t="s">
        <v>72</v>
      </c>
      <c r="C48" s="17" t="s">
        <v>224</v>
      </c>
      <c r="D48" s="36" t="s">
        <v>229</v>
      </c>
      <c r="E48" s="17" t="s">
        <v>60</v>
      </c>
      <c r="F48" s="23" t="s">
        <v>12</v>
      </c>
      <c r="G48" s="24">
        <v>41334</v>
      </c>
      <c r="H48" s="19">
        <v>35</v>
      </c>
      <c r="I48" s="20">
        <v>30</v>
      </c>
      <c r="J48" s="30"/>
      <c r="K48" s="34"/>
    </row>
    <row r="49" spans="1:11" ht="20.25" customHeight="1">
      <c r="A49" s="16">
        <v>1048</v>
      </c>
      <c r="B49" s="17" t="s">
        <v>87</v>
      </c>
      <c r="C49" s="17" t="s">
        <v>63</v>
      </c>
      <c r="D49" s="17" t="s">
        <v>6</v>
      </c>
      <c r="E49" s="17" t="s">
        <v>60</v>
      </c>
      <c r="F49" s="17" t="s">
        <v>27</v>
      </c>
      <c r="G49" s="18">
        <v>42157</v>
      </c>
      <c r="H49" s="19">
        <v>40</v>
      </c>
      <c r="I49" s="20">
        <v>30</v>
      </c>
      <c r="J49" s="30"/>
      <c r="K49" s="34"/>
    </row>
    <row r="50" spans="1:11" ht="20.25" customHeight="1">
      <c r="A50" s="16">
        <v>1049</v>
      </c>
      <c r="B50" s="17" t="s">
        <v>87</v>
      </c>
      <c r="C50" s="17" t="s">
        <v>102</v>
      </c>
      <c r="D50" s="17" t="s">
        <v>6</v>
      </c>
      <c r="E50" s="17" t="s">
        <v>81</v>
      </c>
      <c r="F50" s="17" t="s">
        <v>25</v>
      </c>
      <c r="G50" s="18">
        <v>42655</v>
      </c>
      <c r="H50" s="19">
        <v>35</v>
      </c>
      <c r="I50" s="20">
        <v>30</v>
      </c>
      <c r="J50" s="30"/>
      <c r="K50" s="34"/>
    </row>
    <row r="51" spans="1:11" ht="20.25" customHeight="1">
      <c r="A51" s="16">
        <v>1050</v>
      </c>
      <c r="B51" s="17" t="s">
        <v>87</v>
      </c>
      <c r="C51" s="17" t="s">
        <v>15</v>
      </c>
      <c r="D51" s="17" t="s">
        <v>168</v>
      </c>
      <c r="E51" s="17" t="s">
        <v>81</v>
      </c>
      <c r="F51" s="23" t="s">
        <v>12</v>
      </c>
      <c r="G51" s="24">
        <v>40603</v>
      </c>
      <c r="H51" s="19">
        <v>40</v>
      </c>
      <c r="I51" s="20">
        <v>30.5</v>
      </c>
      <c r="J51" s="30"/>
      <c r="K51" s="34"/>
    </row>
    <row r="52" spans="1:11" ht="20.25" customHeight="1">
      <c r="A52" s="16">
        <v>1052</v>
      </c>
      <c r="B52" s="22" t="s">
        <v>100</v>
      </c>
      <c r="C52" s="22" t="s">
        <v>101</v>
      </c>
      <c r="D52" s="17" t="s">
        <v>14</v>
      </c>
      <c r="E52" s="17" t="s">
        <v>58</v>
      </c>
      <c r="F52" s="17" t="s">
        <v>23</v>
      </c>
      <c r="G52" s="18">
        <v>42621</v>
      </c>
      <c r="H52" s="19">
        <v>40</v>
      </c>
      <c r="I52" s="20">
        <v>30.5</v>
      </c>
      <c r="J52" s="30"/>
      <c r="K52" s="34"/>
    </row>
    <row r="53" spans="1:11" ht="20.25" customHeight="1">
      <c r="A53" s="16">
        <v>1051</v>
      </c>
      <c r="B53" s="17" t="s">
        <v>56</v>
      </c>
      <c r="C53" s="17" t="s">
        <v>131</v>
      </c>
      <c r="D53" s="36" t="s">
        <v>228</v>
      </c>
      <c r="E53" s="17" t="s">
        <v>58</v>
      </c>
      <c r="F53" s="17" t="s">
        <v>19</v>
      </c>
      <c r="G53" s="24">
        <v>42759</v>
      </c>
      <c r="H53" s="19">
        <v>40</v>
      </c>
      <c r="I53" s="20">
        <v>30.5</v>
      </c>
      <c r="J53" s="30"/>
      <c r="K53" s="34"/>
    </row>
    <row r="54" spans="1:11" ht="20.25" customHeight="1">
      <c r="A54" s="16">
        <v>1053</v>
      </c>
      <c r="B54" s="17" t="s">
        <v>206</v>
      </c>
      <c r="C54" s="17" t="s">
        <v>207</v>
      </c>
      <c r="D54" s="36" t="s">
        <v>231</v>
      </c>
      <c r="E54" s="17" t="s">
        <v>81</v>
      </c>
      <c r="F54" s="23" t="s">
        <v>27</v>
      </c>
      <c r="G54" s="24">
        <v>40893</v>
      </c>
      <c r="H54" s="19">
        <v>40</v>
      </c>
      <c r="I54" s="20">
        <v>31</v>
      </c>
      <c r="J54" s="30"/>
      <c r="K54" s="34"/>
    </row>
    <row r="55" spans="1:11" ht="20.25" customHeight="1">
      <c r="A55" s="16">
        <v>1054</v>
      </c>
      <c r="B55" s="22" t="s">
        <v>139</v>
      </c>
      <c r="C55" s="22" t="s">
        <v>140</v>
      </c>
      <c r="D55" s="17" t="s">
        <v>6</v>
      </c>
      <c r="E55" s="17" t="s">
        <v>58</v>
      </c>
      <c r="F55" s="17" t="s">
        <v>23</v>
      </c>
      <c r="G55" s="24">
        <v>42705</v>
      </c>
      <c r="H55" s="19">
        <v>40</v>
      </c>
      <c r="I55" s="20">
        <v>31</v>
      </c>
      <c r="J55" s="30"/>
      <c r="K55" s="34"/>
    </row>
    <row r="56" spans="1:11" ht="20.25" customHeight="1">
      <c r="A56" s="16">
        <v>1057</v>
      </c>
      <c r="B56" s="21" t="s">
        <v>83</v>
      </c>
      <c r="C56" s="21" t="s">
        <v>84</v>
      </c>
      <c r="D56" s="36" t="s">
        <v>227</v>
      </c>
      <c r="E56" s="17" t="s">
        <v>60</v>
      </c>
      <c r="F56" s="23" t="s">
        <v>12</v>
      </c>
      <c r="G56" s="24">
        <v>42430</v>
      </c>
      <c r="H56" s="19">
        <v>40</v>
      </c>
      <c r="I56" s="20">
        <v>31.5</v>
      </c>
      <c r="J56" s="30"/>
      <c r="K56" s="34"/>
    </row>
    <row r="57" spans="1:11" ht="20.25" customHeight="1">
      <c r="A57" s="16">
        <v>1056</v>
      </c>
      <c r="B57" s="17" t="s">
        <v>99</v>
      </c>
      <c r="C57" s="17" t="s">
        <v>59</v>
      </c>
      <c r="D57" s="36" t="s">
        <v>227</v>
      </c>
      <c r="E57" s="17" t="s">
        <v>58</v>
      </c>
      <c r="F57" s="17" t="s">
        <v>23</v>
      </c>
      <c r="G57" s="18">
        <v>42621</v>
      </c>
      <c r="H57" s="19">
        <v>36</v>
      </c>
      <c r="I57" s="20">
        <v>31.5</v>
      </c>
      <c r="J57" s="30"/>
      <c r="K57" s="34"/>
    </row>
    <row r="58" spans="1:11" ht="20.25" customHeight="1">
      <c r="A58" s="16">
        <v>1055</v>
      </c>
      <c r="B58" s="22" t="s">
        <v>130</v>
      </c>
      <c r="C58" s="22" t="s">
        <v>69</v>
      </c>
      <c r="D58" s="36" t="s">
        <v>231</v>
      </c>
      <c r="E58" s="17" t="s">
        <v>60</v>
      </c>
      <c r="F58" s="17" t="s">
        <v>19</v>
      </c>
      <c r="G58" s="18">
        <v>42768</v>
      </c>
      <c r="H58" s="19">
        <v>35</v>
      </c>
      <c r="I58" s="20">
        <v>31.5</v>
      </c>
      <c r="J58" s="30"/>
      <c r="K58" s="34"/>
    </row>
    <row r="59" spans="1:11" ht="20.25" customHeight="1">
      <c r="A59" s="16">
        <v>1063</v>
      </c>
      <c r="B59" s="22" t="s">
        <v>59</v>
      </c>
      <c r="C59" s="22" t="s">
        <v>70</v>
      </c>
      <c r="D59" s="17" t="s">
        <v>6</v>
      </c>
      <c r="E59" s="17" t="s">
        <v>58</v>
      </c>
      <c r="F59" s="17" t="s">
        <v>27</v>
      </c>
      <c r="G59" s="18">
        <v>39105</v>
      </c>
      <c r="H59" s="19">
        <v>35</v>
      </c>
      <c r="I59" s="20">
        <v>32</v>
      </c>
      <c r="J59" s="30"/>
      <c r="K59" s="34"/>
    </row>
    <row r="60" spans="1:11" ht="20.25" customHeight="1">
      <c r="A60" s="16">
        <v>1062</v>
      </c>
      <c r="B60" s="17" t="s">
        <v>199</v>
      </c>
      <c r="C60" s="17" t="s">
        <v>200</v>
      </c>
      <c r="D60" s="36" t="s">
        <v>229</v>
      </c>
      <c r="E60" s="17" t="s">
        <v>60</v>
      </c>
      <c r="F60" s="17" t="s">
        <v>22</v>
      </c>
      <c r="G60" s="18">
        <v>40781</v>
      </c>
      <c r="H60" s="19">
        <v>35</v>
      </c>
      <c r="I60" s="20">
        <v>32</v>
      </c>
      <c r="J60" s="30"/>
      <c r="K60" s="34"/>
    </row>
    <row r="61" spans="1:11" ht="20.25" customHeight="1">
      <c r="A61" s="16">
        <v>1061</v>
      </c>
      <c r="B61" s="17" t="s">
        <v>71</v>
      </c>
      <c r="C61" s="17" t="s">
        <v>150</v>
      </c>
      <c r="D61" s="36" t="s">
        <v>227</v>
      </c>
      <c r="E61" s="17" t="s">
        <v>58</v>
      </c>
      <c r="F61" s="23" t="s">
        <v>21</v>
      </c>
      <c r="G61" s="18">
        <v>40834</v>
      </c>
      <c r="H61" s="19">
        <v>35</v>
      </c>
      <c r="I61" s="20">
        <v>32</v>
      </c>
      <c r="J61" s="30"/>
      <c r="K61" s="34"/>
    </row>
    <row r="62" spans="1:11" ht="20.25" customHeight="1">
      <c r="A62" s="16">
        <v>1060</v>
      </c>
      <c r="B62" s="17" t="s">
        <v>108</v>
      </c>
      <c r="C62" s="17" t="s">
        <v>225</v>
      </c>
      <c r="D62" s="17" t="s">
        <v>6</v>
      </c>
      <c r="E62" s="17" t="s">
        <v>7</v>
      </c>
      <c r="F62" s="23" t="s">
        <v>19</v>
      </c>
      <c r="G62" s="24">
        <v>41438</v>
      </c>
      <c r="H62" s="19">
        <v>36</v>
      </c>
      <c r="I62" s="20">
        <v>32</v>
      </c>
      <c r="J62" s="30"/>
      <c r="K62" s="34"/>
    </row>
    <row r="63" spans="1:11" ht="20.25" customHeight="1">
      <c r="A63" s="16">
        <v>1059</v>
      </c>
      <c r="B63" s="17" t="s">
        <v>79</v>
      </c>
      <c r="C63" s="17" t="s">
        <v>8</v>
      </c>
      <c r="D63" s="17" t="s">
        <v>6</v>
      </c>
      <c r="E63" s="17" t="s">
        <v>81</v>
      </c>
      <c r="F63" s="17" t="s">
        <v>21</v>
      </c>
      <c r="G63" s="18">
        <v>41613</v>
      </c>
      <c r="H63" s="19">
        <v>40</v>
      </c>
      <c r="I63" s="20">
        <v>32</v>
      </c>
      <c r="J63" s="30"/>
      <c r="K63" s="34"/>
    </row>
    <row r="64" spans="1:11" ht="20.25" customHeight="1">
      <c r="A64" s="16">
        <v>1058</v>
      </c>
      <c r="B64" s="17" t="s">
        <v>56</v>
      </c>
      <c r="C64" s="17" t="s">
        <v>181</v>
      </c>
      <c r="D64" s="17" t="s">
        <v>14</v>
      </c>
      <c r="E64" s="17" t="s">
        <v>81</v>
      </c>
      <c r="F64" s="23" t="s">
        <v>26</v>
      </c>
      <c r="G64" s="24">
        <v>41752</v>
      </c>
      <c r="H64" s="19">
        <v>44</v>
      </c>
      <c r="I64" s="20">
        <v>32</v>
      </c>
      <c r="J64" s="30"/>
      <c r="K64" s="34"/>
    </row>
    <row r="65" spans="1:11" ht="20.25" customHeight="1">
      <c r="A65" s="16">
        <v>1067</v>
      </c>
      <c r="B65" s="21" t="s">
        <v>77</v>
      </c>
      <c r="C65" s="21" t="s">
        <v>78</v>
      </c>
      <c r="D65" s="17" t="s">
        <v>6</v>
      </c>
      <c r="E65" s="17" t="s">
        <v>58</v>
      </c>
      <c r="F65" s="17" t="s">
        <v>11</v>
      </c>
      <c r="G65" s="18">
        <v>42409</v>
      </c>
      <c r="H65" s="19">
        <v>40</v>
      </c>
      <c r="I65" s="20">
        <v>32</v>
      </c>
      <c r="J65" s="30"/>
      <c r="K65" s="34"/>
    </row>
    <row r="66" spans="1:11" ht="20.25" customHeight="1">
      <c r="A66" s="16">
        <v>1066</v>
      </c>
      <c r="B66" s="17" t="s">
        <v>95</v>
      </c>
      <c r="C66" s="21" t="s">
        <v>96</v>
      </c>
      <c r="D66" s="17" t="s">
        <v>66</v>
      </c>
      <c r="E66" s="17" t="s">
        <v>81</v>
      </c>
      <c r="F66" s="17" t="s">
        <v>23</v>
      </c>
      <c r="G66" s="24">
        <v>42453</v>
      </c>
      <c r="H66" s="19">
        <v>40</v>
      </c>
      <c r="I66" s="20">
        <v>32</v>
      </c>
      <c r="J66" s="30"/>
      <c r="K66" s="34"/>
    </row>
    <row r="67" spans="1:11" ht="20.25" customHeight="1">
      <c r="A67" s="16">
        <v>1065</v>
      </c>
      <c r="B67" s="17" t="s">
        <v>107</v>
      </c>
      <c r="C67" s="17" t="s">
        <v>108</v>
      </c>
      <c r="D67" s="17" t="s">
        <v>14</v>
      </c>
      <c r="E67" s="17" t="s">
        <v>60</v>
      </c>
      <c r="F67" s="17" t="s">
        <v>27</v>
      </c>
      <c r="G67" s="18">
        <v>42731</v>
      </c>
      <c r="H67" s="19">
        <v>36</v>
      </c>
      <c r="I67" s="20">
        <v>32</v>
      </c>
      <c r="J67" s="30"/>
      <c r="K67" s="34"/>
    </row>
    <row r="68" spans="1:11" ht="20.25" customHeight="1">
      <c r="A68" s="16">
        <v>1064</v>
      </c>
      <c r="B68" s="21" t="s">
        <v>132</v>
      </c>
      <c r="C68" s="21" t="s">
        <v>133</v>
      </c>
      <c r="D68" s="17" t="s">
        <v>6</v>
      </c>
      <c r="E68" s="17" t="s">
        <v>58</v>
      </c>
      <c r="F68" s="23" t="s">
        <v>19</v>
      </c>
      <c r="G68" s="18">
        <v>42750</v>
      </c>
      <c r="H68" s="19">
        <v>36</v>
      </c>
      <c r="I68" s="20">
        <v>32</v>
      </c>
      <c r="J68" s="30"/>
      <c r="K68" s="34"/>
    </row>
    <row r="69" spans="1:11" ht="20.25" customHeight="1">
      <c r="A69" s="16">
        <v>1068</v>
      </c>
      <c r="B69" s="17" t="s">
        <v>137</v>
      </c>
      <c r="C69" s="17" t="s">
        <v>63</v>
      </c>
      <c r="D69" s="36" t="s">
        <v>231</v>
      </c>
      <c r="E69" s="17" t="s">
        <v>7</v>
      </c>
      <c r="F69" s="17" t="s">
        <v>22</v>
      </c>
      <c r="G69" s="24">
        <v>42723</v>
      </c>
      <c r="H69" s="19">
        <v>40</v>
      </c>
      <c r="I69" s="20">
        <v>32.5</v>
      </c>
      <c r="J69" s="30"/>
      <c r="K69" s="34"/>
    </row>
    <row r="70" spans="1:11" ht="20.25" customHeight="1">
      <c r="A70" s="16">
        <v>1070</v>
      </c>
      <c r="B70" s="22" t="s">
        <v>139</v>
      </c>
      <c r="C70" s="22" t="s">
        <v>151</v>
      </c>
      <c r="D70" s="17" t="s">
        <v>14</v>
      </c>
      <c r="E70" s="17" t="s">
        <v>7</v>
      </c>
      <c r="F70" s="17" t="s">
        <v>25</v>
      </c>
      <c r="G70" s="18">
        <v>39722</v>
      </c>
      <c r="H70" s="19">
        <v>36</v>
      </c>
      <c r="I70" s="20">
        <v>33</v>
      </c>
      <c r="J70" s="30"/>
      <c r="K70" s="34"/>
    </row>
    <row r="71" spans="1:11" ht="20.25" customHeight="1">
      <c r="A71" s="16">
        <v>1069</v>
      </c>
      <c r="B71" s="22" t="s">
        <v>189</v>
      </c>
      <c r="C71" s="22" t="s">
        <v>190</v>
      </c>
      <c r="D71" s="17" t="s">
        <v>14</v>
      </c>
      <c r="E71" s="17" t="s">
        <v>7</v>
      </c>
      <c r="F71" s="17" t="s">
        <v>26</v>
      </c>
      <c r="G71" s="18">
        <v>40658</v>
      </c>
      <c r="H71" s="19">
        <v>35</v>
      </c>
      <c r="I71" s="20">
        <v>33</v>
      </c>
      <c r="J71" s="30"/>
      <c r="K71" s="34"/>
    </row>
    <row r="72" spans="1:11" ht="20.25" customHeight="1">
      <c r="A72" s="16">
        <v>1071</v>
      </c>
      <c r="B72" s="21" t="s">
        <v>124</v>
      </c>
      <c r="C72" s="21" t="s">
        <v>125</v>
      </c>
      <c r="D72" s="17" t="s">
        <v>14</v>
      </c>
      <c r="E72" s="17" t="s">
        <v>7</v>
      </c>
      <c r="F72" s="17" t="s">
        <v>17</v>
      </c>
      <c r="G72" s="18">
        <v>42804</v>
      </c>
      <c r="H72" s="19">
        <v>40</v>
      </c>
      <c r="I72" s="20">
        <v>33</v>
      </c>
      <c r="J72" s="30"/>
      <c r="K72" s="34"/>
    </row>
    <row r="73" spans="1:11" ht="20.25" customHeight="1">
      <c r="A73" s="16">
        <v>1112</v>
      </c>
      <c r="B73" s="17" t="s">
        <v>87</v>
      </c>
      <c r="C73" s="17" t="s">
        <v>160</v>
      </c>
      <c r="D73" s="17" t="s">
        <v>14</v>
      </c>
      <c r="E73" s="17" t="s">
        <v>81</v>
      </c>
      <c r="F73" s="35" t="s">
        <v>19</v>
      </c>
      <c r="G73" s="24">
        <v>39798</v>
      </c>
      <c r="H73" s="19">
        <v>35</v>
      </c>
      <c r="I73" s="20">
        <v>34.5</v>
      </c>
      <c r="J73" s="30"/>
      <c r="K73" s="34"/>
    </row>
    <row r="74" spans="1:11" ht="20.25" customHeight="1">
      <c r="A74" s="16">
        <v>1081</v>
      </c>
      <c r="B74" s="21" t="s">
        <v>128</v>
      </c>
      <c r="C74" s="21" t="s">
        <v>96</v>
      </c>
      <c r="D74" s="17" t="s">
        <v>66</v>
      </c>
      <c r="E74" s="17" t="s">
        <v>60</v>
      </c>
      <c r="F74" s="17" t="s">
        <v>27</v>
      </c>
      <c r="G74" s="18">
        <v>39703</v>
      </c>
      <c r="H74" s="19">
        <v>35</v>
      </c>
      <c r="I74" s="20">
        <v>37</v>
      </c>
      <c r="J74" s="30"/>
      <c r="K74" s="34"/>
    </row>
    <row r="75" spans="1:11" ht="20.25" customHeight="1">
      <c r="A75" s="16">
        <v>1080</v>
      </c>
      <c r="B75" s="22" t="s">
        <v>184</v>
      </c>
      <c r="C75" s="22" t="s">
        <v>185</v>
      </c>
      <c r="D75" s="17" t="s">
        <v>14</v>
      </c>
      <c r="E75" s="17" t="s">
        <v>7</v>
      </c>
      <c r="F75" s="23" t="s">
        <v>21</v>
      </c>
      <c r="G75" s="18">
        <v>40579</v>
      </c>
      <c r="H75" s="19">
        <v>35</v>
      </c>
      <c r="I75" s="20">
        <v>37</v>
      </c>
      <c r="J75" s="30"/>
      <c r="K75" s="34"/>
    </row>
    <row r="76" spans="1:11" ht="20.25" customHeight="1">
      <c r="A76" s="16">
        <v>1079</v>
      </c>
      <c r="B76" s="22" t="s">
        <v>62</v>
      </c>
      <c r="C76" s="22" t="s">
        <v>188</v>
      </c>
      <c r="D76" s="17" t="s">
        <v>6</v>
      </c>
      <c r="E76" s="17" t="s">
        <v>58</v>
      </c>
      <c r="F76" s="17" t="s">
        <v>17</v>
      </c>
      <c r="G76" s="18">
        <v>40634</v>
      </c>
      <c r="H76" s="19">
        <v>40</v>
      </c>
      <c r="I76" s="20">
        <v>37</v>
      </c>
      <c r="J76" s="30"/>
      <c r="K76" s="34"/>
    </row>
    <row r="77" spans="1:11" ht="20.25" customHeight="1">
      <c r="A77" s="16">
        <v>1078</v>
      </c>
      <c r="B77" s="22" t="s">
        <v>67</v>
      </c>
      <c r="C77" s="22" t="s">
        <v>203</v>
      </c>
      <c r="D77" s="17" t="s">
        <v>66</v>
      </c>
      <c r="E77" s="17" t="s">
        <v>81</v>
      </c>
      <c r="F77" s="17" t="s">
        <v>11</v>
      </c>
      <c r="G77" s="18">
        <v>40856</v>
      </c>
      <c r="H77" s="19">
        <v>40</v>
      </c>
      <c r="I77" s="20">
        <v>37</v>
      </c>
      <c r="J77" s="30"/>
      <c r="K77" s="34"/>
    </row>
    <row r="78" spans="1:11" ht="20.25" customHeight="1">
      <c r="A78" s="16">
        <v>1077</v>
      </c>
      <c r="B78" s="22" t="s">
        <v>184</v>
      </c>
      <c r="C78" s="22" t="s">
        <v>185</v>
      </c>
      <c r="D78" s="17" t="s">
        <v>14</v>
      </c>
      <c r="E78" s="17" t="s">
        <v>7</v>
      </c>
      <c r="F78" s="23" t="s">
        <v>21</v>
      </c>
      <c r="G78" s="18">
        <v>40987</v>
      </c>
      <c r="H78" s="19">
        <v>35</v>
      </c>
      <c r="I78" s="20">
        <v>37</v>
      </c>
      <c r="J78" s="30"/>
      <c r="K78" s="34"/>
    </row>
    <row r="79" spans="1:11" ht="20.25" customHeight="1">
      <c r="A79" s="16">
        <v>1075</v>
      </c>
      <c r="B79" s="21" t="s">
        <v>219</v>
      </c>
      <c r="C79" s="21" t="s">
        <v>78</v>
      </c>
      <c r="D79" s="17" t="s">
        <v>66</v>
      </c>
      <c r="E79" s="17" t="s">
        <v>58</v>
      </c>
      <c r="F79" s="17" t="s">
        <v>22</v>
      </c>
      <c r="G79" s="18">
        <v>41089</v>
      </c>
      <c r="H79" s="19">
        <v>35</v>
      </c>
      <c r="I79" s="20">
        <v>37</v>
      </c>
      <c r="J79" s="30"/>
      <c r="K79" s="34"/>
    </row>
    <row r="80" spans="1:11" ht="20.25" customHeight="1">
      <c r="A80" s="16">
        <v>1074</v>
      </c>
      <c r="B80" s="21" t="s">
        <v>222</v>
      </c>
      <c r="C80" s="21" t="s">
        <v>223</v>
      </c>
      <c r="D80" s="17" t="s">
        <v>14</v>
      </c>
      <c r="E80" s="17" t="s">
        <v>7</v>
      </c>
      <c r="F80" s="17" t="s">
        <v>22</v>
      </c>
      <c r="G80" s="18">
        <v>41140</v>
      </c>
      <c r="H80" s="19">
        <v>44</v>
      </c>
      <c r="I80" s="20">
        <v>37</v>
      </c>
      <c r="J80" s="30"/>
      <c r="K80" s="34"/>
    </row>
    <row r="81" spans="1:11" ht="20.25" customHeight="1">
      <c r="A81" s="16">
        <v>1076</v>
      </c>
      <c r="B81" s="22" t="s">
        <v>218</v>
      </c>
      <c r="C81" s="22" t="s">
        <v>148</v>
      </c>
      <c r="D81" s="36" t="s">
        <v>228</v>
      </c>
      <c r="E81" s="17" t="s">
        <v>58</v>
      </c>
      <c r="F81" s="23" t="s">
        <v>19</v>
      </c>
      <c r="G81" s="24">
        <v>41187</v>
      </c>
      <c r="H81" s="19">
        <v>35</v>
      </c>
      <c r="I81" s="20">
        <v>37</v>
      </c>
      <c r="J81" s="30"/>
      <c r="K81" s="34"/>
    </row>
    <row r="82" spans="1:11" ht="20.25" customHeight="1">
      <c r="A82" s="16">
        <v>1073</v>
      </c>
      <c r="B82" s="17" t="s">
        <v>71</v>
      </c>
      <c r="C82" s="17" t="s">
        <v>200</v>
      </c>
      <c r="D82" s="36" t="s">
        <v>230</v>
      </c>
      <c r="E82" s="17" t="s">
        <v>58</v>
      </c>
      <c r="F82" s="17" t="s">
        <v>25</v>
      </c>
      <c r="G82" s="18">
        <v>41191</v>
      </c>
      <c r="H82" s="19">
        <v>44</v>
      </c>
      <c r="I82" s="20">
        <v>37</v>
      </c>
      <c r="J82" s="30"/>
      <c r="K82" s="34"/>
    </row>
    <row r="83" spans="1:11" ht="20.25" customHeight="1">
      <c r="A83" s="16">
        <v>1072</v>
      </c>
      <c r="B83" s="21" t="s">
        <v>105</v>
      </c>
      <c r="C83" s="17" t="s">
        <v>205</v>
      </c>
      <c r="D83" s="17" t="s">
        <v>14</v>
      </c>
      <c r="E83" s="17" t="s">
        <v>81</v>
      </c>
      <c r="F83" s="17" t="s">
        <v>11</v>
      </c>
      <c r="G83" s="18">
        <v>41783</v>
      </c>
      <c r="H83" s="19">
        <v>40</v>
      </c>
      <c r="I83" s="20">
        <v>37</v>
      </c>
      <c r="J83" s="30"/>
      <c r="K83" s="34"/>
    </row>
    <row r="84" spans="1:11" ht="20.25" customHeight="1">
      <c r="A84" s="16">
        <v>1085</v>
      </c>
      <c r="B84" s="21" t="s">
        <v>105</v>
      </c>
      <c r="C84" s="21" t="s">
        <v>118</v>
      </c>
      <c r="D84" s="17" t="s">
        <v>66</v>
      </c>
      <c r="E84" s="17" t="s">
        <v>58</v>
      </c>
      <c r="F84" s="23" t="s">
        <v>26</v>
      </c>
      <c r="G84" s="24">
        <v>42238</v>
      </c>
      <c r="H84" s="19">
        <v>35</v>
      </c>
      <c r="I84" s="20">
        <v>37</v>
      </c>
      <c r="J84" s="30"/>
      <c r="K84" s="34"/>
    </row>
    <row r="85" spans="1:11" ht="20.25" customHeight="1">
      <c r="A85" s="16">
        <v>1086</v>
      </c>
      <c r="B85" s="17" t="s">
        <v>87</v>
      </c>
      <c r="C85" s="17" t="s">
        <v>88</v>
      </c>
      <c r="D85" s="36" t="s">
        <v>231</v>
      </c>
      <c r="E85" s="17" t="s">
        <v>7</v>
      </c>
      <c r="F85" s="36" t="s">
        <v>27</v>
      </c>
      <c r="G85" s="24">
        <v>42430</v>
      </c>
      <c r="H85" s="19">
        <v>35</v>
      </c>
      <c r="I85" s="20">
        <v>37</v>
      </c>
      <c r="J85" s="30"/>
      <c r="K85" s="34"/>
    </row>
    <row r="86" spans="1:11" ht="20.25" customHeight="1">
      <c r="A86" s="16">
        <v>1082</v>
      </c>
      <c r="B86" s="17" t="s">
        <v>61</v>
      </c>
      <c r="C86" s="17" t="s">
        <v>138</v>
      </c>
      <c r="D86" s="17" t="s">
        <v>66</v>
      </c>
      <c r="E86" s="17" t="s">
        <v>60</v>
      </c>
      <c r="F86" s="17" t="s">
        <v>27</v>
      </c>
      <c r="G86" s="18">
        <v>42714</v>
      </c>
      <c r="H86" s="19">
        <v>36</v>
      </c>
      <c r="I86" s="20">
        <v>37</v>
      </c>
      <c r="J86" s="30"/>
      <c r="K86" s="34"/>
    </row>
    <row r="87" spans="1:11" ht="20.25" customHeight="1">
      <c r="A87" s="16">
        <v>1084</v>
      </c>
      <c r="B87" s="22" t="s">
        <v>119</v>
      </c>
      <c r="C87" s="22" t="s">
        <v>120</v>
      </c>
      <c r="D87" s="36" t="s">
        <v>230</v>
      </c>
      <c r="E87" s="17" t="s">
        <v>58</v>
      </c>
      <c r="F87" s="23" t="s">
        <v>11</v>
      </c>
      <c r="G87" s="18">
        <v>42786</v>
      </c>
      <c r="H87" s="19">
        <v>35</v>
      </c>
      <c r="I87" s="20">
        <v>37</v>
      </c>
      <c r="J87" s="30"/>
      <c r="K87" s="34"/>
    </row>
    <row r="88" spans="1:11" ht="20.25" customHeight="1">
      <c r="A88" s="16">
        <v>1083</v>
      </c>
      <c r="B88" s="17" t="s">
        <v>95</v>
      </c>
      <c r="C88" s="17" t="s">
        <v>64</v>
      </c>
      <c r="D88" s="36" t="s">
        <v>230</v>
      </c>
      <c r="E88" s="17" t="s">
        <v>58</v>
      </c>
      <c r="F88" s="23" t="s">
        <v>11</v>
      </c>
      <c r="G88" s="24">
        <v>42831</v>
      </c>
      <c r="H88" s="19">
        <v>35</v>
      </c>
      <c r="I88" s="20">
        <v>37</v>
      </c>
      <c r="J88" s="30"/>
      <c r="K88" s="34"/>
    </row>
    <row r="89" spans="1:11" ht="20.25" customHeight="1">
      <c r="A89" s="16">
        <v>1089</v>
      </c>
      <c r="B89" s="22" t="s">
        <v>152</v>
      </c>
      <c r="C89" s="22" t="s">
        <v>153</v>
      </c>
      <c r="D89" s="17" t="s">
        <v>66</v>
      </c>
      <c r="E89" s="17" t="s">
        <v>58</v>
      </c>
      <c r="F89" s="17" t="s">
        <v>25</v>
      </c>
      <c r="G89" s="18">
        <v>39547</v>
      </c>
      <c r="H89" s="19">
        <v>36</v>
      </c>
      <c r="I89" s="20">
        <v>38</v>
      </c>
      <c r="J89" s="30"/>
      <c r="K89" s="34"/>
    </row>
    <row r="90" spans="1:11" ht="20.25" customHeight="1">
      <c r="A90" s="16">
        <v>1088</v>
      </c>
      <c r="B90" s="17" t="s">
        <v>166</v>
      </c>
      <c r="C90" s="17" t="s">
        <v>150</v>
      </c>
      <c r="D90" s="36" t="s">
        <v>168</v>
      </c>
      <c r="E90" s="17" t="s">
        <v>60</v>
      </c>
      <c r="F90" s="23" t="s">
        <v>21</v>
      </c>
      <c r="G90" s="18">
        <v>40936</v>
      </c>
      <c r="H90" s="19">
        <v>40</v>
      </c>
      <c r="I90" s="20">
        <v>38</v>
      </c>
      <c r="J90" s="30"/>
      <c r="K90" s="34"/>
    </row>
    <row r="91" spans="1:11" ht="20.25" customHeight="1">
      <c r="A91" s="16">
        <v>1087</v>
      </c>
      <c r="B91" s="17" t="s">
        <v>95</v>
      </c>
      <c r="C91" s="17" t="s">
        <v>217</v>
      </c>
      <c r="D91" s="36" t="s">
        <v>230</v>
      </c>
      <c r="E91" s="17" t="s">
        <v>81</v>
      </c>
      <c r="F91" s="17" t="s">
        <v>21</v>
      </c>
      <c r="G91" s="18">
        <v>41038</v>
      </c>
      <c r="H91" s="19">
        <v>40</v>
      </c>
      <c r="I91" s="20">
        <v>38</v>
      </c>
      <c r="J91" s="30"/>
      <c r="K91" s="34"/>
    </row>
    <row r="92" spans="1:11" ht="20.25" customHeight="1">
      <c r="A92" s="16">
        <v>1092</v>
      </c>
      <c r="B92" s="22" t="s">
        <v>62</v>
      </c>
      <c r="C92" s="22" t="s">
        <v>136</v>
      </c>
      <c r="D92" s="36" t="s">
        <v>228</v>
      </c>
      <c r="E92" s="17" t="s">
        <v>58</v>
      </c>
      <c r="F92" s="17" t="s">
        <v>11</v>
      </c>
      <c r="G92" s="18">
        <v>39853</v>
      </c>
      <c r="H92" s="19">
        <v>40</v>
      </c>
      <c r="I92" s="20">
        <v>38.5</v>
      </c>
      <c r="J92" s="30"/>
      <c r="K92" s="34"/>
    </row>
    <row r="93" spans="1:11" ht="20.25" customHeight="1">
      <c r="A93" s="16">
        <v>1091</v>
      </c>
      <c r="B93" s="17" t="s">
        <v>73</v>
      </c>
      <c r="C93" s="17" t="s">
        <v>180</v>
      </c>
      <c r="D93" s="36" t="s">
        <v>229</v>
      </c>
      <c r="E93" s="17" t="s">
        <v>58</v>
      </c>
      <c r="F93" s="23" t="s">
        <v>21</v>
      </c>
      <c r="G93" s="18">
        <v>40477</v>
      </c>
      <c r="H93" s="19">
        <v>35</v>
      </c>
      <c r="I93" s="20">
        <v>38.5</v>
      </c>
      <c r="J93" s="30"/>
      <c r="K93" s="34"/>
    </row>
    <row r="94" spans="1:11" ht="20.25" customHeight="1">
      <c r="A94" s="16">
        <v>1090</v>
      </c>
      <c r="B94" s="21" t="s">
        <v>191</v>
      </c>
      <c r="C94" s="21" t="s">
        <v>192</v>
      </c>
      <c r="D94" s="17" t="s">
        <v>6</v>
      </c>
      <c r="E94" s="17" t="s">
        <v>60</v>
      </c>
      <c r="F94" s="17" t="s">
        <v>21</v>
      </c>
      <c r="G94" s="18">
        <v>40681</v>
      </c>
      <c r="H94" s="19">
        <v>35</v>
      </c>
      <c r="I94" s="20">
        <v>38.5</v>
      </c>
      <c r="J94" s="30"/>
      <c r="K94" s="34"/>
    </row>
    <row r="95" spans="1:11" ht="20.25" customHeight="1">
      <c r="A95" s="16">
        <v>1094</v>
      </c>
      <c r="B95" s="21" t="s">
        <v>85</v>
      </c>
      <c r="C95" s="21" t="s">
        <v>86</v>
      </c>
      <c r="D95" s="17" t="s">
        <v>66</v>
      </c>
      <c r="E95" s="17" t="s">
        <v>58</v>
      </c>
      <c r="F95" s="17" t="s">
        <v>23</v>
      </c>
      <c r="G95" s="24">
        <v>42430</v>
      </c>
      <c r="H95" s="19">
        <v>36</v>
      </c>
      <c r="I95" s="20">
        <v>38.5</v>
      </c>
      <c r="J95" s="30"/>
      <c r="K95" s="34"/>
    </row>
    <row r="96" spans="1:11" ht="20.25" customHeight="1">
      <c r="A96" s="16">
        <v>1093</v>
      </c>
      <c r="B96" s="22" t="s">
        <v>146</v>
      </c>
      <c r="C96" s="22" t="s">
        <v>59</v>
      </c>
      <c r="D96" s="17" t="s">
        <v>14</v>
      </c>
      <c r="E96" s="17" t="s">
        <v>81</v>
      </c>
      <c r="F96" s="17" t="s">
        <v>27</v>
      </c>
      <c r="G96" s="18">
        <v>42840</v>
      </c>
      <c r="H96" s="19">
        <v>36</v>
      </c>
      <c r="I96" s="20">
        <v>38.5</v>
      </c>
      <c r="J96" s="30"/>
      <c r="K96" s="34"/>
    </row>
    <row r="97" spans="1:11" ht="20.25" customHeight="1">
      <c r="A97" s="16">
        <v>1096</v>
      </c>
      <c r="B97" s="17" t="s">
        <v>220</v>
      </c>
      <c r="C97" s="17" t="s">
        <v>221</v>
      </c>
      <c r="D97" s="36" t="s">
        <v>231</v>
      </c>
      <c r="E97" s="17" t="s">
        <v>7</v>
      </c>
      <c r="F97" s="17" t="s">
        <v>25</v>
      </c>
      <c r="G97" s="18">
        <v>41105</v>
      </c>
      <c r="H97" s="19">
        <v>44</v>
      </c>
      <c r="I97" s="20">
        <v>40</v>
      </c>
      <c r="J97" s="30"/>
      <c r="K97" s="34"/>
    </row>
    <row r="98" spans="1:11" ht="20.25" customHeight="1">
      <c r="A98" s="16">
        <v>1095</v>
      </c>
      <c r="B98" s="22" t="s">
        <v>170</v>
      </c>
      <c r="C98" s="22" t="s">
        <v>65</v>
      </c>
      <c r="D98" s="17" t="s">
        <v>6</v>
      </c>
      <c r="E98" s="17" t="s">
        <v>60</v>
      </c>
      <c r="F98" s="17" t="s">
        <v>23</v>
      </c>
      <c r="G98" s="18">
        <v>41347</v>
      </c>
      <c r="H98" s="19">
        <v>35</v>
      </c>
      <c r="I98" s="20">
        <v>40</v>
      </c>
      <c r="J98" s="30"/>
      <c r="K98" s="34"/>
    </row>
    <row r="99" spans="1:11" ht="20.25" customHeight="1">
      <c r="A99" s="16">
        <v>1097</v>
      </c>
      <c r="B99" s="22" t="s">
        <v>121</v>
      </c>
      <c r="C99" s="22" t="s">
        <v>122</v>
      </c>
      <c r="D99" s="17" t="s">
        <v>6</v>
      </c>
      <c r="E99" s="17" t="s">
        <v>60</v>
      </c>
      <c r="F99" s="17" t="s">
        <v>17</v>
      </c>
      <c r="G99" s="18">
        <v>41890</v>
      </c>
      <c r="H99" s="19">
        <v>40</v>
      </c>
      <c r="I99" s="20">
        <v>40</v>
      </c>
      <c r="J99" s="30"/>
      <c r="K99" s="34"/>
    </row>
    <row r="100" spans="1:11" ht="20.25" customHeight="1">
      <c r="A100" s="16">
        <v>1099</v>
      </c>
      <c r="B100" s="22" t="s">
        <v>166</v>
      </c>
      <c r="C100" s="22" t="s">
        <v>174</v>
      </c>
      <c r="D100" s="17" t="s">
        <v>66</v>
      </c>
      <c r="E100" s="17" t="s">
        <v>58</v>
      </c>
      <c r="F100" s="17" t="s">
        <v>27</v>
      </c>
      <c r="G100" s="18">
        <v>40167</v>
      </c>
      <c r="H100" s="19">
        <v>40</v>
      </c>
      <c r="I100" s="20">
        <v>42</v>
      </c>
      <c r="J100" s="30"/>
      <c r="K100" s="34"/>
    </row>
    <row r="101" spans="1:11" ht="20.25" customHeight="1">
      <c r="A101" s="16">
        <v>1098</v>
      </c>
      <c r="B101" s="17" t="s">
        <v>175</v>
      </c>
      <c r="C101" s="17" t="s">
        <v>68</v>
      </c>
      <c r="D101" s="36" t="s">
        <v>227</v>
      </c>
      <c r="E101" s="17" t="s">
        <v>58</v>
      </c>
      <c r="F101" s="17" t="s">
        <v>26</v>
      </c>
      <c r="G101" s="18">
        <v>40211</v>
      </c>
      <c r="H101" s="19">
        <v>35</v>
      </c>
      <c r="I101" s="20">
        <v>42</v>
      </c>
      <c r="J101" s="30"/>
      <c r="K101" s="34"/>
    </row>
    <row r="102" spans="1:11" ht="20.25" customHeight="1">
      <c r="A102" s="16">
        <v>1100</v>
      </c>
      <c r="B102" s="22" t="s">
        <v>89</v>
      </c>
      <c r="C102" s="22" t="s">
        <v>90</v>
      </c>
      <c r="D102" s="36" t="s">
        <v>231</v>
      </c>
      <c r="E102" s="17" t="s">
        <v>81</v>
      </c>
      <c r="F102" s="17" t="s">
        <v>17</v>
      </c>
      <c r="G102" s="24">
        <v>42430</v>
      </c>
      <c r="H102" s="19">
        <v>36</v>
      </c>
      <c r="I102" s="20">
        <v>42</v>
      </c>
      <c r="J102" s="30"/>
      <c r="K102" s="34"/>
    </row>
    <row r="103" spans="1:11" ht="20.25" customHeight="1">
      <c r="A103" s="16">
        <v>1101</v>
      </c>
      <c r="B103" s="21" t="s">
        <v>161</v>
      </c>
      <c r="C103" s="21" t="s">
        <v>162</v>
      </c>
      <c r="D103" s="36" t="s">
        <v>230</v>
      </c>
      <c r="E103" s="17" t="s">
        <v>58</v>
      </c>
      <c r="F103" s="17" t="s">
        <v>27</v>
      </c>
      <c r="G103" s="18">
        <v>39603</v>
      </c>
      <c r="H103" s="19">
        <v>40</v>
      </c>
      <c r="I103" s="20">
        <v>44.5</v>
      </c>
      <c r="J103" s="30"/>
      <c r="K103" s="34"/>
    </row>
    <row r="104" spans="1:11" ht="20.25" customHeight="1">
      <c r="A104" s="16">
        <v>1102</v>
      </c>
      <c r="B104" s="21" t="s">
        <v>157</v>
      </c>
      <c r="C104" s="21" t="s">
        <v>158</v>
      </c>
      <c r="D104" s="17" t="s">
        <v>6</v>
      </c>
      <c r="E104" s="17" t="s">
        <v>7</v>
      </c>
      <c r="F104" s="17" t="s">
        <v>26</v>
      </c>
      <c r="G104" s="18">
        <v>39764</v>
      </c>
      <c r="H104" s="19">
        <v>40</v>
      </c>
      <c r="I104" s="20">
        <v>44.5</v>
      </c>
      <c r="J104" s="30"/>
      <c r="K104" s="34"/>
    </row>
    <row r="105" spans="1:11" ht="20.25" customHeight="1">
      <c r="A105" s="16">
        <v>1103</v>
      </c>
      <c r="B105" s="21" t="s">
        <v>91</v>
      </c>
      <c r="C105" s="21" t="s">
        <v>92</v>
      </c>
      <c r="D105" s="17" t="s">
        <v>6</v>
      </c>
      <c r="E105" s="17" t="s">
        <v>81</v>
      </c>
      <c r="F105" s="17" t="s">
        <v>17</v>
      </c>
      <c r="G105" s="24">
        <v>42430</v>
      </c>
      <c r="H105" s="19">
        <v>35</v>
      </c>
      <c r="I105" s="20">
        <v>44.5</v>
      </c>
      <c r="J105" s="30"/>
      <c r="K105" s="34"/>
    </row>
    <row r="106" spans="1:11" ht="20.25" customHeight="1">
      <c r="A106" s="16">
        <v>1105</v>
      </c>
      <c r="B106" s="21" t="s">
        <v>83</v>
      </c>
      <c r="C106" s="21" t="s">
        <v>111</v>
      </c>
      <c r="D106" s="17" t="s">
        <v>6</v>
      </c>
      <c r="E106" s="17" t="s">
        <v>58</v>
      </c>
      <c r="F106" s="17" t="s">
        <v>23</v>
      </c>
      <c r="G106" s="18">
        <v>40809</v>
      </c>
      <c r="H106" s="19">
        <v>25</v>
      </c>
      <c r="I106" s="20">
        <v>46</v>
      </c>
      <c r="J106" s="30"/>
      <c r="K106" s="34"/>
    </row>
    <row r="107" spans="1:11" ht="20.25" customHeight="1">
      <c r="A107" s="16">
        <v>1104</v>
      </c>
      <c r="B107" s="17" t="s">
        <v>71</v>
      </c>
      <c r="C107" s="22" t="s">
        <v>150</v>
      </c>
      <c r="D107" s="36" t="s">
        <v>230</v>
      </c>
      <c r="E107" s="17" t="s">
        <v>60</v>
      </c>
      <c r="F107" s="17" t="s">
        <v>25</v>
      </c>
      <c r="G107" s="18">
        <v>41552</v>
      </c>
      <c r="H107" s="19">
        <v>44</v>
      </c>
      <c r="I107" s="20">
        <v>46</v>
      </c>
      <c r="J107" s="30"/>
      <c r="K107" s="34"/>
    </row>
    <row r="108" spans="1:11" ht="20.25" customHeight="1">
      <c r="A108" s="16">
        <v>1106</v>
      </c>
      <c r="B108" s="17" t="s">
        <v>61</v>
      </c>
      <c r="C108" s="21" t="s">
        <v>123</v>
      </c>
      <c r="D108" s="17" t="s">
        <v>66</v>
      </c>
      <c r="E108" s="17" t="s">
        <v>7</v>
      </c>
      <c r="F108" s="17" t="s">
        <v>17</v>
      </c>
      <c r="G108" s="24">
        <v>42813</v>
      </c>
      <c r="H108" s="19">
        <v>35</v>
      </c>
      <c r="I108" s="20">
        <v>46</v>
      </c>
      <c r="J108" s="30"/>
      <c r="K108" s="34"/>
    </row>
    <row r="109" spans="1:11" ht="20.25" customHeight="1">
      <c r="A109" s="16">
        <v>1107</v>
      </c>
      <c r="B109" s="22" t="s">
        <v>166</v>
      </c>
      <c r="C109" s="22" t="s">
        <v>167</v>
      </c>
      <c r="D109" s="17" t="s">
        <v>168</v>
      </c>
      <c r="E109" s="17" t="s">
        <v>58</v>
      </c>
      <c r="F109" s="23" t="s">
        <v>18</v>
      </c>
      <c r="G109" s="24">
        <v>39952</v>
      </c>
      <c r="H109" s="19">
        <v>40</v>
      </c>
      <c r="I109" s="20">
        <v>52</v>
      </c>
      <c r="J109" s="30"/>
      <c r="K109" s="34"/>
    </row>
    <row r="110" spans="1:11" ht="20.25" customHeight="1">
      <c r="A110" s="16">
        <v>1108</v>
      </c>
      <c r="B110" s="17" t="s">
        <v>141</v>
      </c>
      <c r="C110" s="17" t="s">
        <v>142</v>
      </c>
      <c r="D110" s="17" t="s">
        <v>14</v>
      </c>
      <c r="E110" s="17" t="s">
        <v>60</v>
      </c>
      <c r="F110" s="17" t="s">
        <v>25</v>
      </c>
      <c r="G110" s="18">
        <v>39156</v>
      </c>
      <c r="H110" s="19">
        <v>35</v>
      </c>
      <c r="I110" s="20">
        <v>53.5</v>
      </c>
      <c r="J110" s="30"/>
      <c r="K110" s="34"/>
    </row>
    <row r="111" spans="1:11" ht="20.25" customHeight="1">
      <c r="A111" s="16">
        <v>1109</v>
      </c>
      <c r="B111" s="22" t="s">
        <v>208</v>
      </c>
      <c r="C111" s="22" t="s">
        <v>160</v>
      </c>
      <c r="D111" s="17" t="s">
        <v>14</v>
      </c>
      <c r="E111" s="17" t="s">
        <v>58</v>
      </c>
      <c r="F111" s="17" t="s">
        <v>11</v>
      </c>
      <c r="G111" s="18">
        <v>40962</v>
      </c>
      <c r="H111" s="19">
        <v>35</v>
      </c>
      <c r="I111" s="25">
        <v>54</v>
      </c>
      <c r="J111" s="30"/>
      <c r="K111" s="34"/>
    </row>
    <row r="112" spans="1:11" ht="20.25" customHeight="1">
      <c r="A112" s="16">
        <v>1111</v>
      </c>
      <c r="B112" s="17" t="s">
        <v>87</v>
      </c>
      <c r="C112" s="17" t="s">
        <v>160</v>
      </c>
      <c r="D112" s="36" t="s">
        <v>231</v>
      </c>
      <c r="E112" s="17" t="s">
        <v>7</v>
      </c>
      <c r="F112" s="23" t="s">
        <v>27</v>
      </c>
      <c r="G112" s="24">
        <v>39778</v>
      </c>
      <c r="H112" s="19">
        <v>35</v>
      </c>
      <c r="I112" s="20">
        <v>59.5</v>
      </c>
      <c r="J112" s="30"/>
      <c r="K112" s="34"/>
    </row>
    <row r="113" spans="1:11" ht="20.25" customHeight="1">
      <c r="A113" s="16">
        <v>1110</v>
      </c>
      <c r="B113" s="22" t="s">
        <v>193</v>
      </c>
      <c r="C113" s="22" t="s">
        <v>194</v>
      </c>
      <c r="D113" s="17" t="s">
        <v>6</v>
      </c>
      <c r="E113" s="17" t="s">
        <v>58</v>
      </c>
      <c r="F113" s="23" t="s">
        <v>19</v>
      </c>
      <c r="G113" s="24">
        <v>40699</v>
      </c>
      <c r="H113" s="19">
        <v>35</v>
      </c>
      <c r="I113" s="20">
        <v>59.5</v>
      </c>
      <c r="J113" s="30"/>
      <c r="K113" s="34"/>
    </row>
    <row r="114" spans="1:11" ht="20.25" customHeight="1">
      <c r="A114" s="16">
        <v>1114</v>
      </c>
      <c r="B114" s="21" t="s">
        <v>103</v>
      </c>
      <c r="C114" s="21" t="s">
        <v>111</v>
      </c>
      <c r="D114" s="17" t="s">
        <v>14</v>
      </c>
      <c r="E114" s="17" t="s">
        <v>7</v>
      </c>
      <c r="F114" s="17" t="s">
        <v>19</v>
      </c>
      <c r="G114" s="18">
        <v>42173</v>
      </c>
      <c r="H114" s="19">
        <v>35</v>
      </c>
      <c r="I114" s="20">
        <v>59.5</v>
      </c>
      <c r="J114" s="30"/>
      <c r="K114" s="34"/>
    </row>
    <row r="115" spans="1:11" ht="20.25" customHeight="1">
      <c r="A115" s="16">
        <v>1113</v>
      </c>
      <c r="B115" s="22" t="s">
        <v>135</v>
      </c>
      <c r="C115" s="22" t="s">
        <v>136</v>
      </c>
      <c r="D115" s="17" t="s">
        <v>14</v>
      </c>
      <c r="E115" s="17" t="s">
        <v>60</v>
      </c>
      <c r="F115" s="23" t="s">
        <v>21</v>
      </c>
      <c r="G115" s="18">
        <v>42732</v>
      </c>
      <c r="H115" s="19">
        <v>40</v>
      </c>
      <c r="I115" s="20">
        <v>59.5</v>
      </c>
      <c r="J115" s="30"/>
      <c r="K115" s="34"/>
    </row>
    <row r="116" spans="1:11" ht="20.25" customHeight="1">
      <c r="A116" s="16">
        <v>1115</v>
      </c>
      <c r="B116" s="22" t="s">
        <v>112</v>
      </c>
      <c r="C116" s="22" t="s">
        <v>63</v>
      </c>
      <c r="D116" s="17" t="s">
        <v>6</v>
      </c>
      <c r="E116" s="17" t="s">
        <v>7</v>
      </c>
      <c r="F116" s="17" t="s">
        <v>10</v>
      </c>
      <c r="G116" s="18">
        <v>41305</v>
      </c>
      <c r="H116" s="19">
        <v>35</v>
      </c>
      <c r="I116" s="25">
        <v>61</v>
      </c>
      <c r="J116" s="30"/>
      <c r="K116" s="34"/>
    </row>
    <row r="117" spans="1:11" ht="20.25" customHeight="1">
      <c r="A117" s="16">
        <v>1116</v>
      </c>
      <c r="B117" s="17" t="s">
        <v>87</v>
      </c>
      <c r="C117" s="17" t="s">
        <v>183</v>
      </c>
      <c r="D117" s="17" t="s">
        <v>6</v>
      </c>
      <c r="E117" s="17" t="s">
        <v>81</v>
      </c>
      <c r="F117" s="17" t="s">
        <v>21</v>
      </c>
      <c r="G117" s="18">
        <v>40753</v>
      </c>
      <c r="H117" s="19">
        <v>40</v>
      </c>
      <c r="I117" s="25">
        <v>64</v>
      </c>
      <c r="J117" s="30"/>
      <c r="K117" s="34"/>
    </row>
    <row r="118" spans="1:11" ht="20.25" customHeight="1">
      <c r="A118" s="16">
        <v>1118</v>
      </c>
      <c r="B118" s="17" t="s">
        <v>61</v>
      </c>
      <c r="C118" s="17" t="s">
        <v>147</v>
      </c>
      <c r="D118" s="17" t="s">
        <v>14</v>
      </c>
      <c r="E118" s="17" t="s">
        <v>7</v>
      </c>
      <c r="F118" s="17" t="s">
        <v>27</v>
      </c>
      <c r="G118" s="18">
        <v>43259</v>
      </c>
      <c r="H118" s="19">
        <v>40</v>
      </c>
      <c r="I118" s="20">
        <v>70.75</v>
      </c>
      <c r="J118" s="30"/>
      <c r="K118" s="34"/>
    </row>
    <row r="119" spans="1:11" ht="20.25" customHeight="1">
      <c r="A119" s="16">
        <v>1117</v>
      </c>
      <c r="B119" s="22" t="s">
        <v>186</v>
      </c>
      <c r="C119" s="22" t="s">
        <v>187</v>
      </c>
      <c r="D119" s="17" t="s">
        <v>14</v>
      </c>
      <c r="E119" s="17" t="s">
        <v>7</v>
      </c>
      <c r="F119" s="17" t="s">
        <v>21</v>
      </c>
      <c r="G119" s="18">
        <v>40630</v>
      </c>
      <c r="H119" s="19">
        <v>40</v>
      </c>
      <c r="I119" s="20">
        <v>70.75</v>
      </c>
      <c r="J119" s="30"/>
      <c r="K119" s="34"/>
    </row>
    <row r="120" spans="1:11" ht="20.25" customHeight="1">
      <c r="A120" s="16">
        <v>1119</v>
      </c>
      <c r="B120" s="22" t="s">
        <v>114</v>
      </c>
      <c r="C120" s="22" t="s">
        <v>115</v>
      </c>
      <c r="D120" s="17" t="s">
        <v>66</v>
      </c>
      <c r="E120" s="17" t="s">
        <v>58</v>
      </c>
      <c r="F120" s="17" t="s">
        <v>23</v>
      </c>
      <c r="G120" s="18">
        <v>42144</v>
      </c>
      <c r="H120" s="19">
        <v>40</v>
      </c>
      <c r="I120" s="20">
        <v>70.75</v>
      </c>
      <c r="J120" s="30"/>
      <c r="K120" s="34"/>
    </row>
    <row r="121" spans="1:11" ht="20.25" customHeight="1">
      <c r="A121" s="16">
        <v>1120</v>
      </c>
      <c r="B121" s="22" t="s">
        <v>215</v>
      </c>
      <c r="C121" s="22" t="s">
        <v>203</v>
      </c>
      <c r="D121" s="17" t="s">
        <v>6</v>
      </c>
      <c r="E121" s="17" t="s">
        <v>60</v>
      </c>
      <c r="F121" s="23" t="s">
        <v>12</v>
      </c>
      <c r="G121" s="24">
        <v>40973</v>
      </c>
      <c r="H121" s="19">
        <v>36</v>
      </c>
      <c r="I121" s="20">
        <v>74.5</v>
      </c>
      <c r="J121" s="30"/>
      <c r="K121" s="34"/>
    </row>
    <row r="122" spans="1:11" ht="20.25" customHeight="1">
      <c r="A122" s="16">
        <v>1121</v>
      </c>
      <c r="B122" s="22" t="s">
        <v>165</v>
      </c>
      <c r="C122" s="22" t="s">
        <v>65</v>
      </c>
      <c r="D122" s="17" t="s">
        <v>66</v>
      </c>
      <c r="E122" s="17" t="s">
        <v>58</v>
      </c>
      <c r="F122" s="17" t="s">
        <v>18</v>
      </c>
      <c r="G122" s="18">
        <v>39863</v>
      </c>
      <c r="H122" s="19">
        <v>30</v>
      </c>
      <c r="I122" s="20">
        <v>107</v>
      </c>
      <c r="J122" s="30"/>
      <c r="K122" s="34"/>
    </row>
    <row r="123" spans="1:11" ht="20.25" customHeight="1">
      <c r="F123" s="26"/>
    </row>
    <row r="124" spans="1:11" ht="20.25" customHeight="1">
      <c r="F124" s="26"/>
    </row>
    <row r="125" spans="1:11" ht="20.25" customHeight="1">
      <c r="F125" s="26"/>
    </row>
    <row r="126" spans="1:11" ht="20.25" customHeight="1">
      <c r="F126" s="26"/>
    </row>
    <row r="127" spans="1:11" ht="20.25" customHeight="1">
      <c r="F127" s="26"/>
    </row>
    <row r="128" spans="1:11" ht="20.25" customHeight="1">
      <c r="A128" s="27"/>
      <c r="B128" s="27"/>
      <c r="C128" s="27"/>
      <c r="D128" s="27"/>
      <c r="E128" s="27"/>
      <c r="F128" s="26"/>
      <c r="J128" s="27"/>
    </row>
    <row r="129" spans="1:10" ht="20.25" customHeight="1">
      <c r="A129" s="27"/>
      <c r="B129" s="27"/>
      <c r="C129" s="27"/>
      <c r="D129" s="27"/>
      <c r="E129" s="27"/>
      <c r="F129" s="26"/>
      <c r="J129" s="27"/>
    </row>
    <row r="130" spans="1:10" ht="20.25" customHeight="1">
      <c r="A130" s="27"/>
      <c r="B130" s="27"/>
      <c r="C130" s="27"/>
      <c r="D130" s="27"/>
      <c r="E130" s="27"/>
      <c r="F130" s="26"/>
      <c r="J130" s="27"/>
    </row>
    <row r="131" spans="1:10" ht="20.25" customHeight="1">
      <c r="A131" s="27"/>
      <c r="B131" s="27"/>
      <c r="C131" s="27"/>
      <c r="D131" s="27"/>
      <c r="E131" s="27"/>
      <c r="F131" s="26"/>
      <c r="J131" s="27"/>
    </row>
    <row r="132" spans="1:10" ht="20.25" customHeight="1">
      <c r="A132" s="27"/>
      <c r="B132" s="27"/>
      <c r="C132" s="27"/>
      <c r="D132" s="27"/>
      <c r="E132" s="27"/>
      <c r="F132" s="26"/>
      <c r="J132" s="27"/>
    </row>
    <row r="133" spans="1:10" ht="20.25" customHeight="1">
      <c r="A133" s="27"/>
      <c r="B133" s="27"/>
      <c r="C133" s="27"/>
      <c r="D133" s="27"/>
      <c r="E133" s="27"/>
      <c r="F133" s="26"/>
      <c r="J133" s="27"/>
    </row>
    <row r="134" spans="1:10" ht="20.25" customHeight="1">
      <c r="A134" s="27"/>
      <c r="B134" s="27"/>
      <c r="C134" s="27"/>
      <c r="D134" s="27"/>
      <c r="E134" s="27"/>
      <c r="F134" s="26"/>
      <c r="J134" s="27"/>
    </row>
    <row r="135" spans="1:10" ht="20.25" customHeight="1">
      <c r="A135" s="27"/>
      <c r="B135" s="27"/>
      <c r="C135" s="27"/>
      <c r="D135" s="27"/>
      <c r="E135" s="27"/>
      <c r="F135" s="26"/>
      <c r="J135" s="27"/>
    </row>
    <row r="136" spans="1:10" ht="20.25" customHeight="1">
      <c r="A136" s="27"/>
      <c r="B136" s="27"/>
      <c r="C136" s="27"/>
      <c r="D136" s="27"/>
      <c r="E136" s="27"/>
      <c r="F136" s="26"/>
      <c r="J136" s="27"/>
    </row>
    <row r="137" spans="1:10" ht="20.25" customHeight="1">
      <c r="A137" s="27"/>
      <c r="B137" s="27"/>
      <c r="C137" s="27"/>
      <c r="D137" s="27"/>
      <c r="E137" s="27"/>
      <c r="F137" s="26"/>
      <c r="J137" s="27"/>
    </row>
    <row r="138" spans="1:10" ht="20.25" customHeight="1">
      <c r="A138" s="27"/>
      <c r="B138" s="27"/>
      <c r="C138" s="27"/>
      <c r="D138" s="27"/>
      <c r="E138" s="27"/>
      <c r="F138" s="26"/>
      <c r="J138" s="27"/>
    </row>
    <row r="139" spans="1:10" ht="20.25" customHeight="1">
      <c r="A139" s="27"/>
      <c r="B139" s="27"/>
      <c r="C139" s="27"/>
      <c r="D139" s="27"/>
      <c r="E139" s="27"/>
      <c r="F139" s="26"/>
      <c r="J139" s="27"/>
    </row>
    <row r="140" spans="1:10" ht="20.25" customHeight="1">
      <c r="A140" s="27"/>
      <c r="B140" s="27"/>
      <c r="C140" s="27"/>
      <c r="D140" s="27"/>
      <c r="E140" s="27"/>
      <c r="F140" s="26"/>
      <c r="J140" s="27"/>
    </row>
    <row r="141" spans="1:10" ht="20.25" customHeight="1">
      <c r="A141" s="27"/>
      <c r="B141" s="27"/>
      <c r="C141" s="27"/>
      <c r="D141" s="27"/>
      <c r="E141" s="27"/>
      <c r="F141" s="26"/>
      <c r="J141" s="27"/>
    </row>
    <row r="142" spans="1:10" ht="20.25" customHeight="1">
      <c r="A142" s="27"/>
      <c r="B142" s="27"/>
      <c r="C142" s="27"/>
      <c r="D142" s="27"/>
      <c r="E142" s="27"/>
      <c r="F142" s="26"/>
      <c r="J142" s="27"/>
    </row>
    <row r="143" spans="1:10" ht="20.25" customHeight="1">
      <c r="A143" s="27"/>
      <c r="B143" s="27"/>
      <c r="C143" s="27"/>
      <c r="D143" s="27"/>
      <c r="E143" s="27"/>
      <c r="F143" s="26"/>
      <c r="J143" s="27"/>
    </row>
    <row r="144" spans="1:10" ht="20.25" customHeight="1">
      <c r="A144" s="27"/>
      <c r="B144" s="27"/>
      <c r="C144" s="27"/>
      <c r="D144" s="27"/>
      <c r="E144" s="27"/>
      <c r="F144" s="26"/>
      <c r="J144" s="27"/>
    </row>
    <row r="145" spans="1:10" ht="20.25" customHeight="1">
      <c r="A145" s="27"/>
      <c r="B145" s="27"/>
      <c r="C145" s="27"/>
      <c r="D145" s="27"/>
      <c r="E145" s="27"/>
      <c r="F145" s="26"/>
      <c r="J145" s="27"/>
    </row>
    <row r="146" spans="1:10" ht="20.25" customHeight="1">
      <c r="A146" s="27"/>
      <c r="B146" s="27"/>
      <c r="C146" s="27"/>
      <c r="D146" s="27"/>
      <c r="E146" s="27"/>
      <c r="F146" s="26"/>
      <c r="J146" s="27"/>
    </row>
    <row r="147" spans="1:10" ht="20.25" customHeight="1">
      <c r="A147" s="27"/>
      <c r="B147" s="27"/>
      <c r="C147" s="27"/>
      <c r="D147" s="27"/>
      <c r="E147" s="27"/>
      <c r="F147" s="26"/>
      <c r="J147" s="27"/>
    </row>
    <row r="148" spans="1:10" ht="20.25" customHeight="1">
      <c r="A148" s="27"/>
      <c r="B148" s="27"/>
      <c r="C148" s="27"/>
      <c r="D148" s="27"/>
      <c r="E148" s="27"/>
      <c r="F148" s="26"/>
      <c r="J148" s="27"/>
    </row>
    <row r="149" spans="1:10" ht="20.25" customHeight="1">
      <c r="A149" s="27"/>
      <c r="B149" s="27"/>
      <c r="C149" s="27"/>
      <c r="D149" s="27"/>
      <c r="E149" s="27"/>
      <c r="F149" s="26"/>
      <c r="J149" s="27"/>
    </row>
    <row r="150" spans="1:10" ht="20.25" customHeight="1">
      <c r="A150" s="27"/>
      <c r="B150" s="27"/>
      <c r="C150" s="27"/>
      <c r="D150" s="27"/>
      <c r="E150" s="27"/>
      <c r="F150" s="26"/>
      <c r="J150" s="27"/>
    </row>
    <row r="151" spans="1:10" ht="20.25" customHeight="1">
      <c r="A151" s="27"/>
      <c r="B151" s="27"/>
      <c r="C151" s="27"/>
      <c r="D151" s="27"/>
      <c r="E151" s="27"/>
      <c r="F151" s="26"/>
      <c r="J151" s="27"/>
    </row>
    <row r="152" spans="1:10" ht="20.25" customHeight="1">
      <c r="A152" s="27"/>
      <c r="B152" s="27"/>
      <c r="C152" s="27"/>
      <c r="D152" s="27"/>
      <c r="E152" s="27"/>
      <c r="F152" s="26"/>
      <c r="J152" s="27"/>
    </row>
    <row r="153" spans="1:10" ht="20.25" customHeight="1">
      <c r="A153" s="27"/>
      <c r="B153" s="27"/>
      <c r="C153" s="27"/>
      <c r="D153" s="27"/>
      <c r="E153" s="27"/>
      <c r="F153" s="26"/>
      <c r="J153" s="27"/>
    </row>
    <row r="154" spans="1:10" ht="20.25" customHeight="1">
      <c r="A154" s="27"/>
      <c r="B154" s="27"/>
      <c r="C154" s="27"/>
      <c r="D154" s="27"/>
      <c r="E154" s="27"/>
      <c r="F154" s="26"/>
      <c r="J154" s="27"/>
    </row>
    <row r="155" spans="1:10" ht="20.25" customHeight="1">
      <c r="A155" s="27"/>
      <c r="B155" s="27"/>
      <c r="C155" s="27"/>
      <c r="D155" s="27"/>
      <c r="E155" s="27"/>
      <c r="F155" s="26"/>
      <c r="J155" s="27"/>
    </row>
    <row r="156" spans="1:10" ht="20.25" customHeight="1">
      <c r="A156" s="27"/>
      <c r="B156" s="27"/>
      <c r="C156" s="27"/>
      <c r="D156" s="27"/>
      <c r="E156" s="27"/>
      <c r="F156" s="26"/>
      <c r="J156" s="27"/>
    </row>
    <row r="157" spans="1:10" ht="20.25" customHeight="1">
      <c r="A157" s="27"/>
      <c r="B157" s="27"/>
      <c r="C157" s="27"/>
      <c r="D157" s="27"/>
      <c r="E157" s="27"/>
      <c r="F157" s="26"/>
      <c r="J157" s="27"/>
    </row>
    <row r="158" spans="1:10" ht="20.25" customHeight="1">
      <c r="A158" s="27"/>
      <c r="B158" s="27"/>
      <c r="C158" s="27"/>
      <c r="D158" s="27"/>
      <c r="E158" s="27"/>
      <c r="F158" s="26"/>
      <c r="J158" s="27"/>
    </row>
    <row r="159" spans="1:10" ht="20.25" customHeight="1">
      <c r="A159" s="27"/>
      <c r="B159" s="27"/>
      <c r="C159" s="27"/>
      <c r="D159" s="27"/>
      <c r="E159" s="27"/>
      <c r="F159" s="26"/>
      <c r="J159" s="27"/>
    </row>
    <row r="160" spans="1:10" ht="20.25" customHeight="1">
      <c r="A160" s="27"/>
      <c r="B160" s="27"/>
      <c r="C160" s="27"/>
      <c r="D160" s="27"/>
      <c r="E160" s="27"/>
      <c r="F160" s="26"/>
      <c r="J160" s="27"/>
    </row>
    <row r="161" spans="1:10" ht="20.25" customHeight="1">
      <c r="A161" s="27"/>
      <c r="B161" s="27"/>
      <c r="C161" s="27"/>
      <c r="D161" s="27"/>
      <c r="E161" s="27"/>
      <c r="F161" s="26"/>
      <c r="J161" s="27"/>
    </row>
    <row r="162" spans="1:10" ht="20.25" customHeight="1">
      <c r="A162" s="27"/>
      <c r="B162" s="27"/>
      <c r="C162" s="27"/>
      <c r="D162" s="27"/>
      <c r="E162" s="27"/>
      <c r="F162" s="26"/>
      <c r="J162" s="27"/>
    </row>
    <row r="163" spans="1:10" ht="20.25" customHeight="1">
      <c r="A163" s="27"/>
      <c r="B163" s="27"/>
      <c r="C163" s="27"/>
      <c r="D163" s="27"/>
      <c r="E163" s="27"/>
      <c r="F163" s="26"/>
      <c r="J163" s="27"/>
    </row>
    <row r="164" spans="1:10" ht="20.25" customHeight="1">
      <c r="A164" s="27"/>
      <c r="B164" s="27"/>
      <c r="C164" s="27"/>
      <c r="D164" s="27"/>
      <c r="E164" s="27"/>
      <c r="F164" s="26"/>
      <c r="J164" s="27"/>
    </row>
    <row r="165" spans="1:10" ht="20.25" customHeight="1">
      <c r="A165" s="27"/>
      <c r="B165" s="27"/>
      <c r="C165" s="27"/>
      <c r="D165" s="27"/>
      <c r="E165" s="27"/>
      <c r="F165" s="26"/>
      <c r="J165" s="27"/>
    </row>
    <row r="166" spans="1:10" ht="20.25" customHeight="1">
      <c r="A166" s="27"/>
      <c r="B166" s="27"/>
      <c r="C166" s="27"/>
      <c r="D166" s="27"/>
      <c r="E166" s="27"/>
      <c r="F166" s="26"/>
      <c r="J166" s="27"/>
    </row>
    <row r="167" spans="1:10" ht="20.25" customHeight="1">
      <c r="A167" s="27"/>
      <c r="B167" s="27"/>
      <c r="C167" s="27"/>
      <c r="D167" s="27"/>
      <c r="E167" s="27"/>
      <c r="F167" s="26"/>
      <c r="J167" s="27"/>
    </row>
    <row r="168" spans="1:10" ht="20.25" customHeight="1">
      <c r="A168" s="27"/>
      <c r="B168" s="27"/>
      <c r="C168" s="27"/>
      <c r="D168" s="27"/>
      <c r="E168" s="27"/>
      <c r="F168" s="26"/>
      <c r="J168" s="27"/>
    </row>
    <row r="169" spans="1:10" ht="20.25" customHeight="1">
      <c r="A169" s="27"/>
      <c r="B169" s="27"/>
      <c r="C169" s="27"/>
      <c r="D169" s="27"/>
      <c r="E169" s="27"/>
      <c r="F169" s="26"/>
      <c r="J169" s="27"/>
    </row>
    <row r="170" spans="1:10" ht="20.25" customHeight="1">
      <c r="A170" s="27"/>
      <c r="B170" s="27"/>
      <c r="C170" s="27"/>
      <c r="D170" s="27"/>
      <c r="E170" s="27"/>
      <c r="F170" s="26"/>
      <c r="J170" s="27"/>
    </row>
    <row r="171" spans="1:10" ht="20.25" customHeight="1">
      <c r="A171" s="27"/>
      <c r="B171" s="27"/>
      <c r="C171" s="27"/>
      <c r="D171" s="27"/>
      <c r="E171" s="27"/>
      <c r="F171" s="26"/>
      <c r="J171" s="27"/>
    </row>
    <row r="172" spans="1:10" ht="20.25" customHeight="1">
      <c r="A172" s="27"/>
      <c r="B172" s="27"/>
      <c r="C172" s="27"/>
      <c r="D172" s="27"/>
      <c r="E172" s="27"/>
      <c r="F172" s="26"/>
      <c r="J172" s="27"/>
    </row>
    <row r="173" spans="1:10" ht="20.25" customHeight="1">
      <c r="A173" s="27"/>
      <c r="B173" s="27"/>
      <c r="C173" s="27"/>
      <c r="D173" s="27"/>
      <c r="E173" s="27"/>
      <c r="F173" s="26"/>
      <c r="J173" s="27"/>
    </row>
    <row r="174" spans="1:10" ht="20.25" customHeight="1">
      <c r="A174" s="27"/>
      <c r="B174" s="27"/>
      <c r="C174" s="27"/>
      <c r="D174" s="27"/>
      <c r="E174" s="27"/>
      <c r="F174" s="26"/>
      <c r="J174" s="27"/>
    </row>
    <row r="175" spans="1:10" ht="20.25" customHeight="1">
      <c r="A175" s="27"/>
      <c r="B175" s="27"/>
      <c r="C175" s="27"/>
      <c r="D175" s="27"/>
      <c r="E175" s="27"/>
      <c r="F175" s="26"/>
      <c r="J175" s="27"/>
    </row>
    <row r="176" spans="1:10" ht="20.25" customHeight="1">
      <c r="A176" s="27"/>
      <c r="B176" s="27"/>
      <c r="C176" s="27"/>
      <c r="D176" s="27"/>
      <c r="E176" s="27"/>
      <c r="F176" s="26"/>
      <c r="J176" s="27"/>
    </row>
    <row r="177" spans="1:10" ht="20.25" customHeight="1">
      <c r="A177" s="27"/>
      <c r="B177" s="27"/>
      <c r="C177" s="27"/>
      <c r="D177" s="27"/>
      <c r="E177" s="27"/>
      <c r="F177" s="26"/>
      <c r="J177" s="27"/>
    </row>
    <row r="178" spans="1:10" ht="20.25" customHeight="1">
      <c r="A178" s="27"/>
      <c r="B178" s="27"/>
      <c r="C178" s="27"/>
      <c r="D178" s="27"/>
      <c r="E178" s="27"/>
      <c r="F178" s="26"/>
      <c r="J178" s="27"/>
    </row>
    <row r="179" spans="1:10" ht="20.25" customHeight="1">
      <c r="A179" s="27"/>
      <c r="B179" s="27"/>
      <c r="C179" s="27"/>
      <c r="D179" s="27"/>
      <c r="E179" s="27"/>
      <c r="F179" s="26"/>
      <c r="J179" s="27"/>
    </row>
    <row r="180" spans="1:10" ht="20.25" customHeight="1">
      <c r="A180" s="27"/>
      <c r="B180" s="27"/>
      <c r="C180" s="27"/>
      <c r="D180" s="27"/>
      <c r="E180" s="27"/>
      <c r="F180" s="26"/>
      <c r="J180" s="27"/>
    </row>
    <row r="181" spans="1:10" ht="20.25" customHeight="1">
      <c r="A181" s="27"/>
      <c r="B181" s="27"/>
      <c r="C181" s="27"/>
      <c r="D181" s="27"/>
      <c r="E181" s="27"/>
      <c r="F181" s="26"/>
      <c r="J181" s="27"/>
    </row>
    <row r="182" spans="1:10" ht="20.25" customHeight="1">
      <c r="A182" s="27"/>
      <c r="B182" s="27"/>
      <c r="C182" s="27"/>
      <c r="D182" s="27"/>
      <c r="E182" s="27"/>
      <c r="F182" s="26"/>
      <c r="J182" s="27"/>
    </row>
    <row r="183" spans="1:10" ht="20.25" customHeight="1">
      <c r="A183" s="27"/>
      <c r="B183" s="27"/>
      <c r="C183" s="27"/>
      <c r="D183" s="27"/>
      <c r="E183" s="27"/>
      <c r="F183" s="26"/>
      <c r="J183" s="27"/>
    </row>
    <row r="184" spans="1:10" ht="20.25" customHeight="1">
      <c r="A184" s="27"/>
      <c r="B184" s="27"/>
      <c r="C184" s="27"/>
      <c r="D184" s="27"/>
      <c r="E184" s="27"/>
      <c r="F184" s="26"/>
      <c r="J184" s="27"/>
    </row>
    <row r="185" spans="1:10" ht="20.25" customHeight="1">
      <c r="A185" s="27"/>
      <c r="B185" s="27"/>
      <c r="C185" s="27"/>
      <c r="D185" s="27"/>
      <c r="E185" s="27"/>
      <c r="F185" s="26"/>
      <c r="J185" s="27"/>
    </row>
    <row r="186" spans="1:10" ht="20.25" customHeight="1">
      <c r="A186" s="27"/>
      <c r="B186" s="27"/>
      <c r="C186" s="27"/>
      <c r="D186" s="27"/>
      <c r="E186" s="27"/>
      <c r="F186" s="26"/>
      <c r="J186" s="27"/>
    </row>
    <row r="187" spans="1:10" ht="20.25" customHeight="1">
      <c r="A187" s="27"/>
      <c r="B187" s="27"/>
      <c r="C187" s="27"/>
      <c r="D187" s="27"/>
      <c r="E187" s="27"/>
      <c r="F187" s="26"/>
      <c r="J187" s="27"/>
    </row>
    <row r="188" spans="1:10" ht="20.25" customHeight="1">
      <c r="A188" s="27"/>
      <c r="B188" s="27"/>
      <c r="C188" s="27"/>
      <c r="D188" s="27"/>
      <c r="E188" s="27"/>
      <c r="F188" s="26"/>
      <c r="J188" s="27"/>
    </row>
    <row r="189" spans="1:10" ht="20.25" customHeight="1">
      <c r="A189" s="27"/>
      <c r="B189" s="27"/>
      <c r="C189" s="27"/>
      <c r="D189" s="27"/>
      <c r="E189" s="27"/>
      <c r="F189" s="26"/>
      <c r="J189" s="27"/>
    </row>
    <row r="190" spans="1:10" ht="20.25" customHeight="1">
      <c r="A190" s="27"/>
      <c r="B190" s="27"/>
      <c r="C190" s="27"/>
      <c r="D190" s="27"/>
      <c r="E190" s="27"/>
      <c r="F190" s="26"/>
      <c r="J190" s="27"/>
    </row>
    <row r="191" spans="1:10" ht="20.25" customHeight="1">
      <c r="A191" s="27"/>
      <c r="B191" s="27"/>
      <c r="C191" s="27"/>
      <c r="D191" s="27"/>
      <c r="E191" s="27"/>
      <c r="F191" s="26"/>
      <c r="J191" s="27"/>
    </row>
    <row r="192" spans="1:10" ht="20.25" customHeight="1">
      <c r="A192" s="27"/>
      <c r="B192" s="27"/>
      <c r="C192" s="27"/>
      <c r="D192" s="27"/>
      <c r="E192" s="27"/>
      <c r="F192" s="26"/>
      <c r="J192" s="27"/>
    </row>
    <row r="193" spans="1:10" ht="20.25" customHeight="1">
      <c r="A193" s="27"/>
      <c r="B193" s="27"/>
      <c r="C193" s="27"/>
      <c r="D193" s="27"/>
      <c r="E193" s="27"/>
      <c r="F193" s="26"/>
      <c r="J193" s="27"/>
    </row>
    <row r="194" spans="1:10" ht="20.25" customHeight="1">
      <c r="A194" s="27"/>
      <c r="B194" s="27"/>
      <c r="C194" s="27"/>
      <c r="D194" s="27"/>
      <c r="E194" s="27"/>
      <c r="F194" s="26"/>
      <c r="J194" s="27"/>
    </row>
    <row r="195" spans="1:10" ht="20.25" customHeight="1">
      <c r="A195" s="27"/>
      <c r="B195" s="27"/>
      <c r="C195" s="27"/>
      <c r="D195" s="27"/>
      <c r="E195" s="27"/>
      <c r="F195" s="26"/>
      <c r="J195" s="27"/>
    </row>
    <row r="196" spans="1:10" ht="20.25" customHeight="1">
      <c r="A196" s="27"/>
      <c r="B196" s="27"/>
      <c r="C196" s="27"/>
      <c r="D196" s="27"/>
      <c r="E196" s="27"/>
      <c r="F196" s="26"/>
      <c r="J196" s="27"/>
    </row>
    <row r="197" spans="1:10" ht="20.25" customHeight="1">
      <c r="A197" s="27"/>
      <c r="B197" s="27"/>
      <c r="C197" s="27"/>
      <c r="D197" s="27"/>
      <c r="E197" s="27"/>
      <c r="F197" s="26"/>
      <c r="J197" s="27"/>
    </row>
    <row r="198" spans="1:10" ht="20.25" customHeight="1">
      <c r="A198" s="27"/>
      <c r="B198" s="27"/>
      <c r="C198" s="27"/>
      <c r="D198" s="27"/>
      <c r="E198" s="27"/>
      <c r="F198" s="26"/>
      <c r="J198" s="27"/>
    </row>
    <row r="199" spans="1:10" ht="20.25" customHeight="1">
      <c r="A199" s="27"/>
      <c r="B199" s="27"/>
      <c r="C199" s="27"/>
      <c r="D199" s="27"/>
      <c r="E199" s="27"/>
      <c r="F199" s="26"/>
      <c r="J199" s="27"/>
    </row>
    <row r="200" spans="1:10" ht="20.25" customHeight="1">
      <c r="A200" s="27"/>
      <c r="B200" s="27"/>
      <c r="C200" s="27"/>
      <c r="D200" s="27"/>
      <c r="E200" s="27"/>
      <c r="F200" s="26"/>
      <c r="J200" s="27"/>
    </row>
    <row r="201" spans="1:10" ht="20.25" customHeight="1">
      <c r="A201" s="27"/>
      <c r="B201" s="27"/>
      <c r="C201" s="27"/>
      <c r="D201" s="27"/>
      <c r="E201" s="27"/>
      <c r="F201" s="26"/>
      <c r="J201" s="27"/>
    </row>
    <row r="202" spans="1:10" ht="20.25" customHeight="1">
      <c r="A202" s="27"/>
      <c r="B202" s="27"/>
      <c r="C202" s="27"/>
      <c r="D202" s="27"/>
      <c r="E202" s="27"/>
      <c r="F202" s="26"/>
      <c r="J202" s="27"/>
    </row>
    <row r="203" spans="1:10" ht="20.25" customHeight="1">
      <c r="A203" s="27"/>
      <c r="B203" s="27"/>
      <c r="C203" s="27"/>
      <c r="D203" s="27"/>
      <c r="E203" s="27"/>
      <c r="F203" s="26"/>
      <c r="J203" s="27"/>
    </row>
    <row r="204" spans="1:10" ht="20.25" customHeight="1">
      <c r="A204" s="27"/>
      <c r="B204" s="27"/>
      <c r="C204" s="27"/>
      <c r="D204" s="27"/>
      <c r="E204" s="27"/>
      <c r="F204" s="26"/>
      <c r="J204" s="27"/>
    </row>
    <row r="205" spans="1:10" ht="20.25" customHeight="1">
      <c r="A205" s="27"/>
      <c r="B205" s="27"/>
      <c r="C205" s="27"/>
      <c r="D205" s="27"/>
      <c r="E205" s="27"/>
      <c r="F205" s="26"/>
      <c r="J205" s="27"/>
    </row>
    <row r="206" spans="1:10" ht="20.25" customHeight="1">
      <c r="A206" s="27"/>
      <c r="B206" s="27"/>
      <c r="C206" s="27"/>
      <c r="D206" s="27"/>
      <c r="E206" s="27"/>
      <c r="F206" s="26"/>
      <c r="J206" s="27"/>
    </row>
    <row r="207" spans="1:10" ht="20.25" customHeight="1">
      <c r="A207" s="27"/>
      <c r="B207" s="27"/>
      <c r="C207" s="27"/>
      <c r="D207" s="27"/>
      <c r="E207" s="27"/>
      <c r="F207" s="26"/>
      <c r="J207" s="27"/>
    </row>
    <row r="208" spans="1:10" ht="20.25" customHeight="1">
      <c r="A208" s="27"/>
      <c r="B208" s="27"/>
      <c r="C208" s="27"/>
      <c r="D208" s="27"/>
      <c r="E208" s="27"/>
      <c r="F208" s="26"/>
      <c r="J208" s="27"/>
    </row>
    <row r="209" spans="1:10" ht="20.25" customHeight="1">
      <c r="A209" s="27"/>
      <c r="B209" s="27"/>
      <c r="C209" s="27"/>
      <c r="D209" s="27"/>
      <c r="E209" s="27"/>
      <c r="F209" s="26"/>
      <c r="J209" s="27"/>
    </row>
    <row r="210" spans="1:10" ht="20.25" customHeight="1">
      <c r="A210" s="27"/>
      <c r="B210" s="27"/>
      <c r="C210" s="27"/>
      <c r="D210" s="27"/>
      <c r="E210" s="27"/>
      <c r="F210" s="26"/>
      <c r="J210" s="27"/>
    </row>
    <row r="211" spans="1:10" ht="20.25" customHeight="1">
      <c r="A211" s="27"/>
      <c r="B211" s="27"/>
      <c r="C211" s="27"/>
      <c r="D211" s="27"/>
      <c r="E211" s="27"/>
      <c r="F211" s="26"/>
      <c r="J211" s="27"/>
    </row>
    <row r="212" spans="1:10" ht="20.25" customHeight="1">
      <c r="A212" s="27"/>
      <c r="B212" s="27"/>
      <c r="C212" s="27"/>
      <c r="D212" s="27"/>
      <c r="E212" s="27"/>
      <c r="F212" s="26"/>
      <c r="J212" s="27"/>
    </row>
    <row r="213" spans="1:10" ht="20.25" customHeight="1">
      <c r="A213" s="27"/>
      <c r="B213" s="27"/>
      <c r="C213" s="27"/>
      <c r="D213" s="27"/>
      <c r="E213" s="27"/>
      <c r="F213" s="26"/>
      <c r="J213" s="27"/>
    </row>
    <row r="214" spans="1:10" ht="20.25" customHeight="1">
      <c r="A214" s="27"/>
      <c r="B214" s="27"/>
      <c r="C214" s="27"/>
      <c r="D214" s="27"/>
      <c r="E214" s="27"/>
      <c r="F214" s="26"/>
      <c r="J214" s="27"/>
    </row>
    <row r="215" spans="1:10" ht="20.25" customHeight="1">
      <c r="A215" s="27"/>
      <c r="B215" s="27"/>
      <c r="C215" s="27"/>
      <c r="D215" s="27"/>
      <c r="E215" s="27"/>
      <c r="F215" s="26"/>
      <c r="J215" s="27"/>
    </row>
    <row r="216" spans="1:10" ht="20.25" customHeight="1">
      <c r="A216" s="27"/>
      <c r="B216" s="27"/>
      <c r="C216" s="27"/>
      <c r="D216" s="27"/>
      <c r="E216" s="27"/>
      <c r="F216" s="26"/>
      <c r="J216" s="27"/>
    </row>
    <row r="217" spans="1:10" ht="20.25" customHeight="1">
      <c r="A217" s="27"/>
      <c r="B217" s="27"/>
      <c r="C217" s="27"/>
      <c r="D217" s="27"/>
      <c r="E217" s="27"/>
      <c r="F217" s="26"/>
      <c r="J217" s="27"/>
    </row>
    <row r="218" spans="1:10" ht="20.25" customHeight="1">
      <c r="A218" s="27"/>
      <c r="B218" s="27"/>
      <c r="C218" s="27"/>
      <c r="D218" s="27"/>
      <c r="E218" s="27"/>
      <c r="F218" s="26"/>
      <c r="J218" s="27"/>
    </row>
    <row r="219" spans="1:10" ht="20.25" customHeight="1">
      <c r="A219" s="27"/>
      <c r="B219" s="27"/>
      <c r="C219" s="27"/>
      <c r="D219" s="27"/>
      <c r="E219" s="27"/>
      <c r="F219" s="26"/>
      <c r="J219" s="27"/>
    </row>
    <row r="220" spans="1:10" ht="20.25" customHeight="1">
      <c r="A220" s="27"/>
      <c r="B220" s="27"/>
      <c r="C220" s="27"/>
      <c r="D220" s="27"/>
      <c r="E220" s="27"/>
      <c r="F220" s="26"/>
      <c r="J220" s="27"/>
    </row>
    <row r="221" spans="1:10" ht="20.25" customHeight="1">
      <c r="A221" s="27"/>
      <c r="B221" s="27"/>
      <c r="C221" s="27"/>
      <c r="D221" s="27"/>
      <c r="E221" s="27"/>
      <c r="F221" s="26"/>
      <c r="J221" s="27"/>
    </row>
    <row r="222" spans="1:10" ht="20.25" customHeight="1">
      <c r="A222" s="27"/>
      <c r="B222" s="27"/>
      <c r="C222" s="27"/>
      <c r="D222" s="27"/>
      <c r="E222" s="27"/>
      <c r="F222" s="26"/>
      <c r="J222" s="27"/>
    </row>
    <row r="223" spans="1:10" ht="20.25" customHeight="1">
      <c r="A223" s="27"/>
      <c r="B223" s="27"/>
      <c r="C223" s="27"/>
      <c r="D223" s="27"/>
      <c r="E223" s="27"/>
      <c r="F223" s="26"/>
      <c r="J223" s="27"/>
    </row>
    <row r="224" spans="1:10" ht="20.25" customHeight="1">
      <c r="A224" s="27"/>
      <c r="B224" s="27"/>
      <c r="C224" s="27"/>
      <c r="D224" s="27"/>
      <c r="E224" s="27"/>
      <c r="F224" s="26"/>
      <c r="J224" s="27"/>
    </row>
    <row r="225" spans="1:10" ht="20.25" customHeight="1">
      <c r="A225" s="27"/>
      <c r="B225" s="27"/>
      <c r="C225" s="27"/>
      <c r="D225" s="27"/>
      <c r="E225" s="27"/>
      <c r="F225" s="26"/>
      <c r="J225" s="27"/>
    </row>
    <row r="226" spans="1:10" ht="20.25" customHeight="1">
      <c r="A226" s="27"/>
      <c r="B226" s="27"/>
      <c r="C226" s="27"/>
      <c r="D226" s="27"/>
      <c r="E226" s="27"/>
      <c r="F226" s="26"/>
      <c r="J226" s="27"/>
    </row>
    <row r="227" spans="1:10" ht="20.25" customHeight="1">
      <c r="A227" s="27"/>
      <c r="B227" s="27"/>
      <c r="C227" s="27"/>
      <c r="D227" s="27"/>
      <c r="E227" s="27"/>
      <c r="F227" s="26"/>
      <c r="J227" s="27"/>
    </row>
    <row r="228" spans="1:10" ht="20.25" customHeight="1">
      <c r="A228" s="27"/>
      <c r="B228" s="27"/>
      <c r="C228" s="27"/>
      <c r="D228" s="27"/>
      <c r="E228" s="27"/>
      <c r="F228" s="26"/>
      <c r="J228" s="27"/>
    </row>
    <row r="229" spans="1:10" ht="20.25" customHeight="1">
      <c r="A229" s="27"/>
      <c r="B229" s="27"/>
      <c r="C229" s="27"/>
      <c r="D229" s="27"/>
      <c r="E229" s="27"/>
      <c r="F229" s="26"/>
      <c r="J229" s="27"/>
    </row>
    <row r="230" spans="1:10" ht="20.25" customHeight="1">
      <c r="A230" s="27"/>
      <c r="B230" s="27"/>
      <c r="C230" s="27"/>
      <c r="D230" s="27"/>
      <c r="E230" s="27"/>
      <c r="F230" s="26"/>
      <c r="J230" s="27"/>
    </row>
    <row r="231" spans="1:10" ht="20.25" customHeight="1">
      <c r="A231" s="27"/>
      <c r="B231" s="27"/>
      <c r="C231" s="27"/>
      <c r="D231" s="27"/>
      <c r="E231" s="27"/>
      <c r="F231" s="26"/>
      <c r="J231" s="27"/>
    </row>
    <row r="232" spans="1:10" ht="20.25" customHeight="1">
      <c r="A232" s="27"/>
      <c r="B232" s="27"/>
      <c r="C232" s="27"/>
      <c r="D232" s="27"/>
      <c r="E232" s="27"/>
      <c r="F232" s="26"/>
      <c r="J232" s="27"/>
    </row>
    <row r="233" spans="1:10" ht="20.25" customHeight="1">
      <c r="A233" s="27"/>
      <c r="B233" s="27"/>
      <c r="C233" s="27"/>
      <c r="D233" s="27"/>
      <c r="E233" s="27"/>
      <c r="F233" s="26"/>
      <c r="J233" s="27"/>
    </row>
    <row r="234" spans="1:10" ht="20.25" customHeight="1">
      <c r="A234" s="27"/>
      <c r="B234" s="27"/>
      <c r="C234" s="27"/>
      <c r="D234" s="27"/>
      <c r="E234" s="27"/>
      <c r="F234" s="26"/>
      <c r="J234" s="27"/>
    </row>
    <row r="235" spans="1:10" ht="20.25" customHeight="1">
      <c r="A235" s="27"/>
      <c r="B235" s="27"/>
      <c r="C235" s="27"/>
      <c r="D235" s="27"/>
      <c r="E235" s="27"/>
      <c r="F235" s="26"/>
      <c r="J235" s="27"/>
    </row>
    <row r="236" spans="1:10" ht="20.25" customHeight="1">
      <c r="A236" s="27"/>
      <c r="B236" s="27"/>
      <c r="C236" s="27"/>
      <c r="D236" s="27"/>
      <c r="E236" s="27"/>
      <c r="F236" s="26"/>
      <c r="J236" s="27"/>
    </row>
    <row r="237" spans="1:10" ht="20.25" customHeight="1">
      <c r="A237" s="27"/>
      <c r="B237" s="27"/>
      <c r="C237" s="27"/>
      <c r="D237" s="27"/>
      <c r="E237" s="27"/>
      <c r="F237" s="26"/>
      <c r="J237" s="27"/>
    </row>
    <row r="238" spans="1:10" ht="20.25" customHeight="1">
      <c r="A238" s="27"/>
      <c r="B238" s="27"/>
      <c r="C238" s="27"/>
      <c r="D238" s="27"/>
      <c r="E238" s="27"/>
      <c r="F238" s="26"/>
      <c r="J238" s="27"/>
    </row>
    <row r="239" spans="1:10" ht="20.25" customHeight="1">
      <c r="A239" s="27"/>
      <c r="B239" s="27"/>
      <c r="C239" s="27"/>
      <c r="D239" s="27"/>
      <c r="E239" s="27"/>
      <c r="F239" s="26"/>
      <c r="J239" s="27"/>
    </row>
    <row r="240" spans="1:10" ht="20.25" customHeight="1">
      <c r="A240" s="27"/>
      <c r="B240" s="27"/>
      <c r="C240" s="27"/>
      <c r="D240" s="27"/>
      <c r="E240" s="27"/>
      <c r="F240" s="26"/>
      <c r="J240" s="27"/>
    </row>
    <row r="241" spans="1:10" ht="20.25" customHeight="1">
      <c r="A241" s="27"/>
      <c r="B241" s="27"/>
      <c r="C241" s="27"/>
      <c r="D241" s="27"/>
      <c r="E241" s="27"/>
      <c r="F241" s="26"/>
      <c r="J241" s="27"/>
    </row>
    <row r="242" spans="1:10" ht="20.25" customHeight="1">
      <c r="A242" s="27"/>
      <c r="B242" s="27"/>
      <c r="C242" s="27"/>
      <c r="D242" s="27"/>
      <c r="E242" s="27"/>
      <c r="F242" s="26"/>
      <c r="J242" s="27"/>
    </row>
    <row r="243" spans="1:10" ht="20.25" customHeight="1">
      <c r="A243" s="27"/>
      <c r="B243" s="27"/>
      <c r="C243" s="27"/>
      <c r="D243" s="27"/>
      <c r="E243" s="27"/>
      <c r="F243" s="26"/>
      <c r="J243" s="27"/>
    </row>
    <row r="244" spans="1:10" ht="20.25" customHeight="1">
      <c r="A244" s="27"/>
      <c r="B244" s="27"/>
      <c r="C244" s="27"/>
      <c r="D244" s="27"/>
      <c r="E244" s="27"/>
      <c r="F244" s="26"/>
      <c r="J244" s="27"/>
    </row>
    <row r="245" spans="1:10" ht="20.25" customHeight="1">
      <c r="A245" s="27"/>
      <c r="B245" s="27"/>
      <c r="C245" s="27"/>
      <c r="D245" s="27"/>
      <c r="E245" s="27"/>
      <c r="F245" s="26"/>
      <c r="J245" s="27"/>
    </row>
    <row r="246" spans="1:10" ht="20.25" customHeight="1">
      <c r="A246" s="27"/>
      <c r="B246" s="27"/>
      <c r="C246" s="27"/>
      <c r="D246" s="27"/>
      <c r="E246" s="27"/>
      <c r="F246" s="26"/>
      <c r="J246" s="27"/>
    </row>
    <row r="247" spans="1:10" ht="20.25" customHeight="1">
      <c r="A247" s="27"/>
      <c r="B247" s="27"/>
      <c r="C247" s="27"/>
      <c r="D247" s="27"/>
      <c r="E247" s="27"/>
      <c r="F247" s="26"/>
      <c r="J247" s="27"/>
    </row>
    <row r="248" spans="1:10" ht="20.25" customHeight="1">
      <c r="A248" s="27"/>
      <c r="B248" s="27"/>
      <c r="C248" s="27"/>
      <c r="D248" s="27"/>
      <c r="E248" s="27"/>
      <c r="F248" s="26"/>
      <c r="J248" s="27"/>
    </row>
    <row r="249" spans="1:10" ht="20.25" customHeight="1">
      <c r="A249" s="27"/>
      <c r="B249" s="27"/>
      <c r="C249" s="27"/>
      <c r="D249" s="27"/>
      <c r="E249" s="27"/>
      <c r="F249" s="26"/>
      <c r="J249" s="27"/>
    </row>
    <row r="250" spans="1:10" ht="20.25" customHeight="1">
      <c r="A250" s="27"/>
      <c r="B250" s="27"/>
      <c r="C250" s="27"/>
      <c r="D250" s="27"/>
      <c r="E250" s="27"/>
      <c r="F250" s="26"/>
      <c r="J250" s="27"/>
    </row>
    <row r="251" spans="1:10" ht="20.25" customHeight="1">
      <c r="A251" s="27"/>
      <c r="B251" s="27"/>
      <c r="C251" s="27"/>
      <c r="D251" s="27"/>
      <c r="E251" s="27"/>
      <c r="F251" s="26"/>
      <c r="J251" s="27"/>
    </row>
    <row r="252" spans="1:10" ht="20.25" customHeight="1">
      <c r="A252" s="27"/>
      <c r="B252" s="27"/>
      <c r="C252" s="27"/>
      <c r="D252" s="27"/>
      <c r="E252" s="27"/>
      <c r="F252" s="26"/>
      <c r="J252" s="27"/>
    </row>
    <row r="253" spans="1:10" ht="20.25" customHeight="1">
      <c r="A253" s="27"/>
      <c r="B253" s="27"/>
      <c r="C253" s="27"/>
      <c r="D253" s="27"/>
      <c r="E253" s="27"/>
      <c r="F253" s="26"/>
      <c r="J253" s="27"/>
    </row>
    <row r="254" spans="1:10" ht="20.25" customHeight="1">
      <c r="A254" s="27"/>
      <c r="B254" s="27"/>
      <c r="C254" s="27"/>
      <c r="D254" s="27"/>
      <c r="E254" s="27"/>
      <c r="F254" s="26"/>
      <c r="J254" s="27"/>
    </row>
    <row r="255" spans="1:10" ht="20.25" customHeight="1">
      <c r="A255" s="27"/>
      <c r="B255" s="27"/>
      <c r="C255" s="27"/>
      <c r="D255" s="27"/>
      <c r="E255" s="27"/>
      <c r="F255" s="26"/>
      <c r="J255" s="27"/>
    </row>
    <row r="256" spans="1:10" ht="20.25" customHeight="1">
      <c r="A256" s="27"/>
      <c r="B256" s="27"/>
      <c r="C256" s="27"/>
      <c r="D256" s="27"/>
      <c r="E256" s="27"/>
      <c r="F256" s="26"/>
      <c r="J256" s="27"/>
    </row>
    <row r="257" spans="1:10" ht="20.25" customHeight="1">
      <c r="A257" s="27"/>
      <c r="B257" s="27"/>
      <c r="C257" s="27"/>
      <c r="D257" s="27"/>
      <c r="E257" s="27"/>
      <c r="F257" s="26"/>
      <c r="J257" s="27"/>
    </row>
    <row r="258" spans="1:10" ht="20.25" customHeight="1">
      <c r="A258" s="27"/>
      <c r="B258" s="27"/>
      <c r="C258" s="27"/>
      <c r="D258" s="27"/>
      <c r="E258" s="27"/>
      <c r="F258" s="26"/>
      <c r="J258" s="27"/>
    </row>
    <row r="259" spans="1:10" ht="20.25" customHeight="1">
      <c r="A259" s="27"/>
      <c r="B259" s="27"/>
      <c r="C259" s="27"/>
      <c r="D259" s="27"/>
      <c r="E259" s="27"/>
      <c r="F259" s="26"/>
      <c r="J259" s="27"/>
    </row>
    <row r="260" spans="1:10" ht="20.25" customHeight="1">
      <c r="A260" s="27"/>
      <c r="B260" s="27"/>
      <c r="C260" s="27"/>
      <c r="D260" s="27"/>
      <c r="E260" s="27"/>
      <c r="F260" s="26"/>
      <c r="J260" s="27"/>
    </row>
    <row r="261" spans="1:10" ht="20.25" customHeight="1">
      <c r="A261" s="27"/>
      <c r="B261" s="27"/>
      <c r="C261" s="27"/>
      <c r="D261" s="27"/>
      <c r="E261" s="27"/>
      <c r="F261" s="26"/>
      <c r="J261" s="27"/>
    </row>
    <row r="262" spans="1:10" ht="20.25" customHeight="1">
      <c r="A262" s="27"/>
      <c r="B262" s="27"/>
      <c r="C262" s="27"/>
      <c r="D262" s="27"/>
      <c r="E262" s="27"/>
      <c r="F262" s="26"/>
      <c r="J262" s="27"/>
    </row>
    <row r="263" spans="1:10" ht="20.25" customHeight="1">
      <c r="A263" s="27"/>
      <c r="B263" s="27"/>
      <c r="C263" s="27"/>
      <c r="D263" s="27"/>
      <c r="E263" s="27"/>
      <c r="F263" s="26"/>
      <c r="J263" s="27"/>
    </row>
    <row r="264" spans="1:10" ht="20.25" customHeight="1">
      <c r="A264" s="27"/>
      <c r="B264" s="27"/>
      <c r="C264" s="27"/>
      <c r="D264" s="27"/>
      <c r="E264" s="27"/>
      <c r="F264" s="26"/>
      <c r="J264" s="27"/>
    </row>
    <row r="265" spans="1:10" ht="20.25" customHeight="1">
      <c r="A265" s="27"/>
      <c r="B265" s="27"/>
      <c r="C265" s="27"/>
      <c r="D265" s="27"/>
      <c r="E265" s="27"/>
      <c r="F265" s="26"/>
      <c r="J265" s="27"/>
    </row>
    <row r="266" spans="1:10" ht="20.25" customHeight="1">
      <c r="A266" s="27"/>
      <c r="B266" s="27"/>
      <c r="C266" s="27"/>
      <c r="D266" s="27"/>
      <c r="E266" s="27"/>
      <c r="F266" s="26"/>
      <c r="J266" s="27"/>
    </row>
    <row r="267" spans="1:10" ht="20.25" customHeight="1">
      <c r="A267" s="27"/>
      <c r="B267" s="27"/>
      <c r="C267" s="27"/>
      <c r="D267" s="27"/>
      <c r="E267" s="27"/>
      <c r="F267" s="26"/>
      <c r="J267" s="27"/>
    </row>
    <row r="268" spans="1:10" ht="20.25" customHeight="1">
      <c r="A268" s="27"/>
      <c r="B268" s="27"/>
      <c r="C268" s="27"/>
      <c r="D268" s="27"/>
      <c r="E268" s="27"/>
      <c r="F268" s="26"/>
      <c r="J268" s="27"/>
    </row>
    <row r="269" spans="1:10" ht="20.25" customHeight="1">
      <c r="A269" s="27"/>
      <c r="B269" s="27"/>
      <c r="C269" s="27"/>
      <c r="D269" s="27"/>
      <c r="E269" s="27"/>
      <c r="F269" s="26"/>
      <c r="J269" s="27"/>
    </row>
    <row r="270" spans="1:10" ht="20.25" customHeight="1">
      <c r="A270" s="27"/>
      <c r="B270" s="27"/>
      <c r="C270" s="27"/>
      <c r="D270" s="27"/>
      <c r="E270" s="27"/>
      <c r="F270" s="26"/>
      <c r="J270" s="27"/>
    </row>
    <row r="271" spans="1:10" ht="20.25" customHeight="1">
      <c r="A271" s="27"/>
      <c r="B271" s="27"/>
      <c r="C271" s="27"/>
      <c r="D271" s="27"/>
      <c r="E271" s="27"/>
      <c r="F271" s="26"/>
      <c r="J271" s="27"/>
    </row>
    <row r="272" spans="1:10" ht="20.25" customHeight="1">
      <c r="A272" s="27"/>
      <c r="B272" s="27"/>
      <c r="C272" s="27"/>
      <c r="D272" s="27"/>
      <c r="E272" s="27"/>
      <c r="F272" s="26"/>
      <c r="J272" s="27"/>
    </row>
    <row r="273" spans="1:10" ht="20.25" customHeight="1">
      <c r="A273" s="27"/>
      <c r="B273" s="27"/>
      <c r="C273" s="27"/>
      <c r="D273" s="27"/>
      <c r="E273" s="27"/>
      <c r="F273" s="26"/>
      <c r="J273" s="27"/>
    </row>
    <row r="274" spans="1:10" ht="20.25" customHeight="1">
      <c r="A274" s="27"/>
      <c r="B274" s="27"/>
      <c r="C274" s="27"/>
      <c r="D274" s="27"/>
      <c r="E274" s="27"/>
      <c r="F274" s="26"/>
      <c r="J274" s="27"/>
    </row>
    <row r="275" spans="1:10" ht="20.25" customHeight="1">
      <c r="A275" s="27"/>
      <c r="B275" s="27"/>
      <c r="C275" s="27"/>
      <c r="D275" s="27"/>
      <c r="E275" s="27"/>
      <c r="F275" s="26"/>
      <c r="J275" s="27"/>
    </row>
    <row r="276" spans="1:10" ht="20.25" customHeight="1">
      <c r="A276" s="27"/>
      <c r="B276" s="27"/>
      <c r="C276" s="27"/>
      <c r="D276" s="27"/>
      <c r="E276" s="27"/>
      <c r="F276" s="26"/>
      <c r="J276" s="27"/>
    </row>
    <row r="277" spans="1:10" ht="20.25" customHeight="1">
      <c r="A277" s="27"/>
      <c r="B277" s="27"/>
      <c r="C277" s="27"/>
      <c r="D277" s="27"/>
      <c r="E277" s="27"/>
      <c r="F277" s="26"/>
      <c r="J277" s="27"/>
    </row>
    <row r="278" spans="1:10" ht="20.25" customHeight="1">
      <c r="A278" s="27"/>
      <c r="B278" s="27"/>
      <c r="C278" s="27"/>
      <c r="D278" s="27"/>
      <c r="E278" s="27"/>
      <c r="F278" s="26"/>
      <c r="J278" s="27"/>
    </row>
    <row r="279" spans="1:10" ht="20.25" customHeight="1">
      <c r="A279" s="27"/>
      <c r="B279" s="27"/>
      <c r="C279" s="27"/>
      <c r="D279" s="27"/>
      <c r="E279" s="27"/>
      <c r="F279" s="26"/>
      <c r="J279" s="27"/>
    </row>
    <row r="280" spans="1:10" ht="20.25" customHeight="1">
      <c r="A280" s="27"/>
      <c r="B280" s="27"/>
      <c r="C280" s="27"/>
      <c r="D280" s="27"/>
      <c r="E280" s="27"/>
      <c r="F280" s="26"/>
      <c r="J280" s="27"/>
    </row>
    <row r="281" spans="1:10" ht="20.25" customHeight="1">
      <c r="A281" s="27"/>
      <c r="B281" s="27"/>
      <c r="C281" s="27"/>
      <c r="D281" s="27"/>
      <c r="E281" s="27"/>
      <c r="F281" s="26"/>
      <c r="J281" s="27"/>
    </row>
    <row r="282" spans="1:10" ht="20.25" customHeight="1">
      <c r="A282" s="27"/>
      <c r="B282" s="27"/>
      <c r="C282" s="27"/>
      <c r="D282" s="27"/>
      <c r="E282" s="27"/>
      <c r="F282" s="26"/>
      <c r="J282" s="27"/>
    </row>
    <row r="283" spans="1:10" ht="20.25" customHeight="1">
      <c r="A283" s="27"/>
      <c r="B283" s="27"/>
      <c r="C283" s="27"/>
      <c r="D283" s="27"/>
      <c r="E283" s="27"/>
      <c r="F283" s="26"/>
      <c r="J283" s="27"/>
    </row>
    <row r="284" spans="1:10" ht="20.25" customHeight="1">
      <c r="A284" s="27"/>
      <c r="B284" s="27"/>
      <c r="C284" s="27"/>
      <c r="D284" s="27"/>
      <c r="E284" s="27"/>
      <c r="F284" s="26"/>
      <c r="J284" s="27"/>
    </row>
    <row r="285" spans="1:10" ht="20.25" customHeight="1">
      <c r="A285" s="27"/>
      <c r="B285" s="27"/>
      <c r="C285" s="27"/>
      <c r="D285" s="27"/>
      <c r="E285" s="27"/>
      <c r="F285" s="26"/>
      <c r="J285" s="27"/>
    </row>
    <row r="286" spans="1:10" ht="20.25" customHeight="1">
      <c r="A286" s="27"/>
      <c r="B286" s="27"/>
      <c r="C286" s="27"/>
      <c r="D286" s="27"/>
      <c r="E286" s="27"/>
      <c r="F286" s="26"/>
      <c r="J286" s="27"/>
    </row>
    <row r="287" spans="1:10" ht="20.25" customHeight="1">
      <c r="A287" s="27"/>
      <c r="B287" s="27"/>
      <c r="C287" s="27"/>
      <c r="D287" s="27"/>
      <c r="E287" s="27"/>
      <c r="F287" s="26"/>
      <c r="J287" s="27"/>
    </row>
    <row r="288" spans="1:10" ht="20.25" customHeight="1">
      <c r="A288" s="27"/>
      <c r="B288" s="27"/>
      <c r="C288" s="27"/>
      <c r="D288" s="27"/>
      <c r="E288" s="27"/>
      <c r="F288" s="26"/>
      <c r="J288" s="27"/>
    </row>
    <row r="289" spans="1:10" ht="20.25" customHeight="1">
      <c r="A289" s="27"/>
      <c r="B289" s="27"/>
      <c r="C289" s="27"/>
      <c r="D289" s="27"/>
      <c r="E289" s="27"/>
      <c r="F289" s="26"/>
      <c r="J289" s="27"/>
    </row>
    <row r="290" spans="1:10" ht="20.25" customHeight="1">
      <c r="A290" s="27"/>
      <c r="B290" s="27"/>
      <c r="C290" s="27"/>
      <c r="D290" s="27"/>
      <c r="E290" s="27"/>
      <c r="F290" s="26"/>
      <c r="J290" s="27"/>
    </row>
    <row r="291" spans="1:10" ht="20.25" customHeight="1">
      <c r="A291" s="27"/>
      <c r="B291" s="27"/>
      <c r="C291" s="27"/>
      <c r="D291" s="27"/>
      <c r="E291" s="27"/>
      <c r="F291" s="26"/>
      <c r="J291" s="27"/>
    </row>
  </sheetData>
  <sortState xmlns:xlrd2="http://schemas.microsoft.com/office/spreadsheetml/2017/richdata2" ref="A2:J122">
    <sortCondition ref="I5"/>
  </sortState>
  <printOptions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36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Statistiques</vt:lpstr>
      <vt:lpstr>Recopier</vt:lpstr>
      <vt:lpstr>Nom</vt:lpstr>
      <vt:lpstr>Montréal AP</vt:lpstr>
      <vt:lpstr>Sparkline</vt:lpstr>
      <vt:lpstr>Graphique</vt:lpstr>
      <vt:lpstr>Chocolat</vt:lpstr>
      <vt:lpstr>Graphique 2</vt:lpstr>
      <vt:lpstr>Employé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2017-04-15T15:50:36Z</cp:lastPrinted>
  <dcterms:created xsi:type="dcterms:W3CDTF">2006-03-30T01:13:48Z</dcterms:created>
  <dcterms:modified xsi:type="dcterms:W3CDTF">2021-01-08T20:02:36Z</dcterms:modified>
</cp:coreProperties>
</file>